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adc47a6fe848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d095c92d2c4f889f16f4e875fdd922.psmdcp" Id="R280e081352d34f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D23" i="2"/>
  <x:c r="G23" i="2"/>
  <x:c r="J23" i="2"/>
  <x:c r="M23" i="2"/>
</x:calcChain>
</file>

<file path=xl/sharedStrings.xml><?xml version="1.0" encoding="utf-8"?>
<x:sst xmlns:x="http://schemas.openxmlformats.org/spreadsheetml/2006/main" count="19" uniqueCount="19">
  <x:si>
    <x:t>Marriages of the Basque Country by quarter according to province. 2025/II</x:t>
  </x:si>
  <x:si>
    <x:t>Basque Country</x:t>
  </x:si>
  <x:si>
    <x:t>Araba / Álava</x:t>
  </x:si>
  <x:si>
    <x:t>Bizkaia</x:t>
  </x:si>
  <x:si>
    <x:t>Gipuzkoa</x:t>
  </x:si>
  <x:si>
    <x:t>Total</x:t>
  </x:si>
  <x:si>
    <x:t>Increase</x:t>
  </x:si>
  <x:si>
    <x:t/>
  </x:si>
  <x:si>
    <x:t>On the previous quarter</x:t>
  </x:si>
  <x:si>
    <x:t>On the same period of the previous year</x:t>
  </x:si>
  <x:si>
    <x:t>2024</x:t>
  </x:si>
  <x:si>
    <x:t>II</x:t>
  </x:si>
  <x:si>
    <x:t>III</x:t>
  </x:si>
  <x:si>
    <x:t>IV</x:t>
  </x:si>
  <x:si>
    <x:t>2025(p)</x:t>
  </x:si>
  <x:si>
    <x:t>I</x:t>
  </x:si>
  <x:si>
    <x:t>(p)Provisional data</x:t>
  </x:si>
  <x:si>
    <x:t>Since the 1st of July of 2005 same-sex marriages are included</x:t>
  </x:si>
  <x:si>
    <x:t>Source: Eustat Marriage statistics</x:t>
  </x:si>
</x:sst>
</file>

<file path=xl/styles.xml><?xml version="1.0" encoding="utf-8"?>
<x:styleSheet xmlns:x="http://schemas.openxmlformats.org/spreadsheetml/2006/main">
  <x:numFmts count="6">
    <x:numFmt numFmtId="0" formatCode=""/>
    <x:numFmt numFmtId="165" formatCode="#,##0;\-#,##0;\-"/>
    <x:numFmt numFmtId="166" formatCode="0.0"/>
    <x:numFmt numFmtId="167" formatCode="0_ ;\-0\ "/>
    <x:numFmt numFmtId="168" formatCode="#,##0.0;\-#,##0.0;\-"/>
    <x:numFmt numFmtId="169" formatCode="#,##0.0_ ;\-#,##0.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59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2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6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7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8" fontId="1" fillId="0" borderId="15" applyNumberFormat="1" applyFill="1" applyBorder="1" applyAlignment="1" applyProtection="1">
      <x:protection locked="1" hidden="0"/>
    </x:xf>
    <x:xf numFmtId="169" fontId="1" fillId="0" borderId="15" applyNumberFormat="1" applyFill="1" applyBorder="1" applyAlignment="1" applyProtection="1">
      <x:protection locked="1" hidden="0"/>
    </x:xf>
    <x:xf numFmtId="169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9" fontId="1" fillId="0" borderId="17" applyNumberFormat="1" applyFill="1" applyBorder="1" applyAlignment="1" applyProtection="1">
      <x:protection locked="1" hidden="0"/>
    </x:xf>
    <x:xf numFmtId="169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69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9" fontId="1" fillId="0" borderId="25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9" fontId="1" fillId="0" borderId="27" applyNumberFormat="1" applyFill="1" applyBorder="1" applyAlignment="1" applyProtection="1">
      <x:protection locked="1" hidden="0"/>
    </x:xf>
    <x:xf numFmtId="169" fontId="1" fillId="0" borderId="2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6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31"/>
  <x:sheetViews>
    <x:sheetView topLeftCell="A4" workbookViewId="0">
      <x:selection activeCell="B26" sqref="B26 B26:M26"/>
    </x:sheetView>
  </x:sheetViews>
  <x:sheetFormatPr defaultColWidth="11.425781" defaultRowHeight="9" customHeight="1"/>
  <x:cols>
    <x:col min="27" max="16384" width="11.425781" style="1" customWidth="1"/>
    <x:col min="1" max="1" width="9.855469" style="1" customWidth="1"/>
    <x:col min="2" max="13" width="6.710938" style="1" customWidth="1"/>
    <x:col min="14" max="14" width="11.425781" style="1" customWidth="1"/>
    <x:col min="15" max="15" width="3.140625" style="1" customWidth="1"/>
    <x:col min="16" max="16" width="1.285156" style="1" customWidth="1"/>
    <x:col min="17" max="17" width="1.425781" style="1" customWidth="1"/>
    <x:col min="18" max="18" width="3.570312" style="1" customWidth="1"/>
    <x:col min="19" max="19" width="1.285156" style="1" customWidth="1"/>
    <x:col min="20" max="20" width="1.710938" style="1" customWidth="1"/>
    <x:col min="21" max="21" width="3.140625" style="1" customWidth="1"/>
    <x:col min="22" max="22" width="1.285156" style="1" customWidth="1"/>
    <x:col min="23" max="23" width="1.710938" style="1" customWidth="1"/>
    <x:col min="24" max="24" width="3.140625" style="1" customWidth="1"/>
    <x:col min="25" max="25" width="1.285156" style="1" customWidth="1"/>
    <x:col min="26" max="26" width="1.710938" style="1" customWidth="1"/>
  </x:cols>
  <x:sheetData>
    <x:row r="1" spans="1:26" ht="32" customHeight="1"/>
    <x:row r="2" spans="1:26" ht="20.1" customHeight="1">
      <x:c r="A2" s="3" t="s">
        <x:v>0</x:v>
      </x:c>
      <x:c r="J2" s="4" t="s"/>
    </x:row>
    <x:row r="3" spans="1:26" ht="9" customHeight="1"/>
    <x:row r="5" spans="1:26" s="2" customFormat="1" ht="9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</x:row>
    <x:row r="6" spans="1:26" ht="9" customHeight="1">
      <x:c r="A6" s="8" t="s"/>
      <x:c r="B6" s="9" t="s">
        <x:v>5</x:v>
      </x:c>
      <x:c r="C6" s="10" t="s">
        <x:v>6</x:v>
      </x:c>
      <x:c r="D6" s="11" t="s"/>
      <x:c r="E6" s="9" t="s">
        <x:v>5</x:v>
      </x:c>
      <x:c r="F6" s="10" t="s">
        <x:v>6</x:v>
      </x:c>
      <x:c r="G6" s="11" t="s"/>
      <x:c r="H6" s="9" t="s">
        <x:v>5</x:v>
      </x:c>
      <x:c r="I6" s="10" t="s">
        <x:v>6</x:v>
      </x:c>
      <x:c r="J6" s="11" t="s"/>
      <x:c r="K6" s="9" t="s">
        <x:v>5</x:v>
      </x:c>
      <x:c r="L6" s="10" t="s">
        <x:v>6</x:v>
      </x:c>
      <x:c r="M6" s="12" t="s"/>
    </x:row>
    <x:row r="7" spans="1:26" ht="43.5" customHeight="1">
      <x:c r="A7" s="13" t="s"/>
      <x:c r="B7" s="14" t="s">
        <x:v>7</x:v>
      </x:c>
      <x:c r="C7" s="15" t="s">
        <x:v>8</x:v>
      </x:c>
      <x:c r="D7" s="16" t="s">
        <x:v>9</x:v>
      </x:c>
      <x:c r="E7" s="14" t="s">
        <x:v>7</x:v>
      </x:c>
      <x:c r="F7" s="15" t="s">
        <x:v>8</x:v>
      </x:c>
      <x:c r="G7" s="16" t="s">
        <x:v>9</x:v>
      </x:c>
      <x:c r="H7" s="14" t="s">
        <x:v>7</x:v>
      </x:c>
      <x:c r="I7" s="15" t="s">
        <x:v>8</x:v>
      </x:c>
      <x:c r="J7" s="16" t="s">
        <x:v>9</x:v>
      </x:c>
      <x:c r="K7" s="14" t="s">
        <x:v>7</x:v>
      </x:c>
      <x:c r="L7" s="15" t="s">
        <x:v>8</x:v>
      </x:c>
      <x:c r="M7" s="15" t="s">
        <x:v>9</x:v>
      </x:c>
    </x:row>
    <x:row r="8" spans="1:26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9" t="s"/>
    </x:row>
    <x:row r="9" spans="1:26" ht="9" customHeight="1">
      <x:c r="A9" s="20" t="s">
        <x:v>11</x:v>
      </x:c>
      <x:c r="B9" s="21" t="n">
        <x:v>2413</x:v>
      </x:c>
      <x:c r="C9" s="22" t="n">
        <x:v>125.7</x:v>
      </x:c>
      <x:c r="D9" s="22" t="n">
        <x:v>5.2</x:v>
      </x:c>
      <x:c r="E9" s="21" t="n">
        <x:v>355</x:v>
      </x:c>
      <x:c r="F9" s="22" t="n">
        <x:v>150</x:v>
      </x:c>
      <x:c r="G9" s="22" t="n">
        <x:v>16.8</x:v>
      </x:c>
      <x:c r="H9" s="21" t="n">
        <x:v>1178</x:v>
      </x:c>
      <x:c r="I9" s="22" t="n">
        <x:v>121.4</x:v>
      </x:c>
      <x:c r="J9" s="22" t="n">
        <x:v>7.8</x:v>
      </x:c>
      <x:c r="K9" s="21" t="n">
        <x:v>774</x:v>
      </x:c>
      <x:c r="L9" s="22" t="n">
        <x:v>115.6</x:v>
      </x:c>
      <x:c r="M9" s="23" t="n">
        <x:v>-1.1</x:v>
      </x:c>
    </x:row>
    <x:row r="10" spans="1:26" ht="9" customHeight="1">
      <x:c r="A10" s="20" t="s">
        <x:v>12</x:v>
      </x:c>
      <x:c r="B10" s="21" t="n">
        <x:v>2297</x:v>
      </x:c>
      <x:c r="C10" s="22" t="n">
        <x:v>-4.8</x:v>
      </x:c>
      <x:c r="D10" s="22" t="n">
        <x:v>-2.6</x:v>
      </x:c>
      <x:c r="E10" s="21" t="n">
        <x:v>359</x:v>
      </x:c>
      <x:c r="F10" s="22" t="n">
        <x:v>1.1</x:v>
      </x:c>
      <x:c r="G10" s="22" t="n">
        <x:v>2.6</x:v>
      </x:c>
      <x:c r="H10" s="21" t="n">
        <x:v>1058</x:v>
      </x:c>
      <x:c r="I10" s="22" t="n">
        <x:v>-10.2</x:v>
      </x:c>
      <x:c r="J10" s="22" t="n">
        <x:v>-4.5</x:v>
      </x:c>
      <x:c r="K10" s="21" t="n">
        <x:v>784</x:v>
      </x:c>
      <x:c r="L10" s="22" t="n">
        <x:v>1.3</x:v>
      </x:c>
      <x:c r="M10" s="23" t="n">
        <x:v>-1.3</x:v>
      </x:c>
    </x:row>
    <x:row r="11" spans="1:26" ht="9" customHeight="1">
      <x:c r="A11" s="20" t="s">
        <x:v>13</x:v>
      </x:c>
      <x:c r="B11" s="21" t="n">
        <x:v>1676</x:v>
      </x:c>
      <x:c r="C11" s="22" t="n">
        <x:v>-27</x:v>
      </x:c>
      <x:c r="D11" s="22" t="n">
        <x:v>10.1</x:v>
      </x:c>
      <x:c r="E11" s="21" t="n">
        <x:v>230</x:v>
      </x:c>
      <x:c r="F11" s="22" t="n">
        <x:v>-35.9</x:v>
      </x:c>
      <x:c r="G11" s="22" t="n">
        <x:v>29.9</x:v>
      </x:c>
      <x:c r="H11" s="21" t="n">
        <x:v>807</x:v>
      </x:c>
      <x:c r="I11" s="22" t="n">
        <x:v>-23.7</x:v>
      </x:c>
      <x:c r="J11" s="22" t="n">
        <x:v>4.4</x:v>
      </x:c>
      <x:c r="K11" s="21" t="n">
        <x:v>583</x:v>
      </x:c>
      <x:c r="L11" s="22" t="n">
        <x:v>-25.6</x:v>
      </x:c>
      <x:c r="M11" s="23" t="n">
        <x:v>18</x:v>
      </x:c>
    </x:row>
    <x:row r="12" spans="1:26" ht="9" customHeight="1">
      <x:c r="A12" s="24" t="s">
        <x:v>14</x:v>
      </x:c>
      <x:c r="B12" s="21" t="s"/>
      <x:c r="C12" s="22" t="s"/>
      <x:c r="D12" s="22" t="s"/>
      <x:c r="E12" s="21" t="s"/>
      <x:c r="F12" s="22" t="s"/>
      <x:c r="G12" s="22" t="s"/>
      <x:c r="H12" s="21" t="s"/>
      <x:c r="I12" s="22" t="s"/>
      <x:c r="J12" s="22" t="s"/>
      <x:c r="K12" s="21" t="s"/>
      <x:c r="L12" s="22" t="s"/>
      <x:c r="M12" s="23" t="s"/>
    </x:row>
    <x:row r="13" spans="1:26" ht="9" customHeight="1">
      <x:c r="A13" s="24" t="s">
        <x:v>15</x:v>
      </x:c>
      <x:c r="B13" s="21" t="n">
        <x:v>1260</x:v>
      </x:c>
      <x:c r="C13" s="22" t="n">
        <x:v>-24.8</x:v>
      </x:c>
      <x:c r="D13" s="22" t="n">
        <x:v>17.9</x:v>
      </x:c>
      <x:c r="E13" s="21" t="n">
        <x:v>169</x:v>
      </x:c>
      <x:c r="F13" s="22" t="n">
        <x:v>-26.5</x:v>
      </x:c>
      <x:c r="G13" s="22" t="n">
        <x:v>19</x:v>
      </x:c>
      <x:c r="H13" s="21" t="n">
        <x:v>593</x:v>
      </x:c>
      <x:c r="I13" s="22" t="n">
        <x:v>-26.5</x:v>
      </x:c>
      <x:c r="J13" s="22" t="n">
        <x:v>11.5</x:v>
      </x:c>
      <x:c r="K13" s="21" t="n">
        <x:v>440</x:v>
      </x:c>
      <x:c r="L13" s="22" t="n">
        <x:v>-24.5</x:v>
      </x:c>
      <x:c r="M13" s="23" t="n">
        <x:v>22.6</x:v>
      </x:c>
    </x:row>
    <x:row r="14" spans="1:26" ht="9" customHeight="1">
      <x:c r="A14" s="25" t="s">
        <x:v>11</x:v>
      </x:c>
      <x:c r="B14" s="26" t="n">
        <x:v>2170</x:v>
      </x:c>
      <x:c r="C14" s="27" t="n">
        <x:v>72.2</x:v>
      </x:c>
      <x:c r="D14" s="27" t="n">
        <x:v>-10.1</x:v>
      </x:c>
      <x:c r="E14" s="26" t="n">
        <x:v>314</x:v>
      </x:c>
      <x:c r="F14" s="27" t="n">
        <x:v>85.8</x:v>
      </x:c>
      <x:c r="G14" s="27" t="n">
        <x:v>-11.5</x:v>
      </x:c>
      <x:c r="H14" s="26" t="n">
        <x:v>1049</x:v>
      </x:c>
      <x:c r="I14" s="27" t="n">
        <x:v>76.9</x:v>
      </x:c>
      <x:c r="J14" s="27" t="n">
        <x:v>-11</x:v>
      </x:c>
      <x:c r="K14" s="26" t="n">
        <x:v>716</x:v>
      </x:c>
      <x:c r="L14" s="27" t="n">
        <x:v>62.7</x:v>
      </x:c>
      <x:c r="M14" s="28" t="n">
        <x:v>-7.5</x:v>
      </x:c>
    </x:row>
    <x:row r="15" spans="1:26" ht="9" customHeight="1">
      <x:c r="A15" s="29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  <x:c r="L15" s="30" t="s"/>
      <x:c r="M15" s="31" t="s"/>
    </x:row>
    <x:row r="16" spans="1:26" ht="9" customHeight="1">
      <x:c r="A16" s="32" t="n">
        <x:v>2014</x:v>
      </x:c>
      <x:c r="B16" s="21" t="n">
        <x:v>7937</x:v>
      </x:c>
      <x:c r="C16" s="21" t="s"/>
      <x:c r="D16" s="33" t="n">
        <x:v>1.74336623509807</x:v>
      </x:c>
      <x:c r="E16" s="21" t="n">
        <x:v>1226</x:v>
      </x:c>
      <x:c r="F16" s="21" t="s"/>
      <x:c r="G16" s="33" t="n">
        <x:v>11.2522686025408</x:v>
      </x:c>
      <x:c r="H16" s="21" t="n">
        <x:v>3667</x:v>
      </x:c>
      <x:c r="I16" s="21" t="s"/>
      <x:c r="J16" s="33" t="n">
        <x:v>-1.18566424144436</x:v>
      </x:c>
      <x:c r="K16" s="21" t="n">
        <x:v>2547</x:v>
      </x:c>
      <x:c r="L16" s="21" t="s"/>
      <x:c r="M16" s="34" t="n">
        <x:v>1.4336917562724</x:v>
      </x:c>
    </x:row>
    <x:row r="17" spans="1:26" ht="9" customHeight="1">
      <x:c r="A17" s="35" t="n">
        <x:v>2015</x:v>
      </x:c>
      <x:c r="B17" s="21" t="n">
        <x:v>7880</x:v>
      </x:c>
      <x:c r="C17" s="21" t="s"/>
      <x:c r="D17" s="33" t="n">
        <x:v>-0.718155474360586</x:v>
      </x:c>
      <x:c r="E17" s="21" t="n">
        <x:v>1218</x:v>
      </x:c>
      <x:c r="F17" s="21" t="s"/>
      <x:c r="G17" s="33" t="n">
        <x:v>-0.652528548123982</x:v>
      </x:c>
      <x:c r="H17" s="21" t="n">
        <x:v>3686</x:v>
      </x:c>
      <x:c r="I17" s="21" t="s"/>
      <x:c r="J17" s="33" t="n">
        <x:v>0.518134715025909</x:v>
      </x:c>
      <x:c r="K17" s="21" t="n">
        <x:v>2493</x:v>
      </x:c>
      <x:c r="L17" s="21" t="s"/>
      <x:c r="M17" s="34" t="n">
        <x:v>-2.12014134275618</x:v>
      </x:c>
    </x:row>
    <x:row r="18" spans="1:26" ht="9" customHeight="1">
      <x:c r="A18" s="35" t="n">
        <x:v>2016</x:v>
      </x:c>
      <x:c r="B18" s="21" t="n">
        <x:v>8028</x:v>
      </x:c>
      <x:c r="C18" s="21" t="s"/>
      <x:c r="D18" s="33" t="n">
        <x:v>1.87817258883248</x:v>
      </x:c>
      <x:c r="E18" s="21" t="n">
        <x:v>1127</x:v>
      </x:c>
      <x:c r="F18" s="21" t="s"/>
      <x:c r="G18" s="33" t="n">
        <x:v>-7.47126436781609</x:v>
      </x:c>
      <x:c r="H18" s="21" t="n">
        <x:v>3869</x:v>
      </x:c>
      <x:c r="I18" s="21" t="s"/>
      <x:c r="J18" s="33" t="n">
        <x:v>4.96473141616929</x:v>
      </x:c>
      <x:c r="K18" s="21" t="n">
        <x:v>2561</x:v>
      </x:c>
      <x:c r="L18" s="21" t="s"/>
      <x:c r="M18" s="34" t="n">
        <x:v>2.7276373846771</x:v>
      </x:c>
    </x:row>
    <x:row r="19" spans="1:26" ht="9" customHeight="1">
      <x:c r="A19" s="35" t="n">
        <x:v>2017</x:v>
      </x:c>
      <x:c r="B19" s="21" t="n">
        <x:v>8061</x:v>
      </x:c>
      <x:c r="C19" s="21" t="s"/>
      <x:c r="D19" s="33" t="n">
        <x:v>0.409378489021213</x:v>
      </x:c>
      <x:c r="E19" s="21" t="n">
        <x:v>1092</x:v>
      </x:c>
      <x:c r="F19" s="21" t="s"/>
      <x:c r="G19" s="33" t="n">
        <x:v>-3.2051282051282</x:v>
      </x:c>
      <x:c r="H19" s="21" t="n">
        <x:v>3881</x:v>
      </x:c>
      <x:c r="I19" s="21" t="s"/>
      <x:c r="J19" s="33" t="n">
        <x:v>0.309198660139145</x:v>
      </x:c>
      <x:c r="K19" s="21" t="n">
        <x:v>2661</x:v>
      </x:c>
      <x:c r="L19" s="21" t="s"/>
      <x:c r="M19" s="34" t="n">
        <x:v>3.75798571965427</x:v>
      </x:c>
    </x:row>
    <x:row r="20" spans="1:26" ht="9" customHeight="1">
      <x:c r="A20" s="35" t="n">
        <x:v>2018</x:v>
      </x:c>
      <x:c r="B20" s="36" t="n">
        <x:v>7758</x:v>
      </x:c>
      <x:c r="C20" s="36" t="s"/>
      <x:c r="D20" s="37" t="n">
        <x:v>-3.75883885374023</x:v>
      </x:c>
      <x:c r="E20" s="36" t="n">
        <x:v>1119</x:v>
      </x:c>
      <x:c r="F20" s="36" t="s"/>
      <x:c r="G20" s="37" t="n">
        <x:v>2.47252747252746</x:v>
      </x:c>
      <x:c r="H20" s="36" t="n">
        <x:v>3660</x:v>
      </x:c>
      <x:c r="I20" s="36" t="s"/>
      <x:c r="J20" s="37" t="n">
        <x:v>-5.69440865756249</x:v>
      </x:c>
      <x:c r="K20" s="36" t="n">
        <x:v>2564</x:v>
      </x:c>
      <x:c r="L20" s="36" t="s"/>
      <x:c r="M20" s="38" t="n">
        <x:v>-3.64524614806464</x:v>
      </x:c>
    </x:row>
    <x:row r="21" spans="1:26" ht="9" customHeight="1">
      <x:c r="A21" s="39" t="n">
        <x:v>2019</x:v>
      </x:c>
      <x:c r="B21" s="40" t="n">
        <x:v>7471</x:v>
      </x:c>
      <x:c r="C21" s="41" t="s"/>
      <x:c r="D21" s="41" t="n">
        <x:v>-3.69940706367621</x:v>
      </x:c>
      <x:c r="E21" s="40" t="n">
        <x:v>1014</x:v>
      </x:c>
      <x:c r="F21" s="40" t="s"/>
      <x:c r="G21" s="42" t="n">
        <x:v>-9.38337801608579</x:v>
      </x:c>
      <x:c r="H21" s="40" t="n">
        <x:v>3560</x:v>
      </x:c>
      <x:c r="I21" s="40" t="s"/>
      <x:c r="J21" s="42" t="n">
        <x:v>-2.73224043715847</x:v>
      </x:c>
      <x:c r="K21" s="40" t="n">
        <x:v>2528</x:v>
      </x:c>
      <x:c r="L21" s="40" t="s"/>
      <x:c r="M21" s="43" t="n">
        <x:v>-1.40405616224649</x:v>
      </x:c>
    </x:row>
    <x:row r="22" spans="1:26" ht="9" customHeight="1">
      <x:c r="A22" s="39" t="n">
        <x:v>2020</x:v>
      </x:c>
      <x:c r="B22" s="44" t="n">
        <x:v>4057</x:v>
      </x:c>
      <x:c r="C22" s="44" t="s"/>
      <x:c r="D22" s="45" t="n">
        <x:v>-45.6966938830143</x:v>
      </x:c>
      <x:c r="E22" s="44" t="n">
        <x:v>546</x:v>
      </x:c>
      <x:c r="F22" s="44" t="s"/>
      <x:c r="G22" s="45" t="n">
        <x:v>-46.1538461538462</x:v>
      </x:c>
      <x:c r="H22" s="44" t="n">
        <x:v>1965</x:v>
      </x:c>
      <x:c r="I22" s="44" t="s"/>
      <x:c r="J22" s="45" t="n">
        <x:v>-44.8033707865169</x:v>
      </x:c>
      <x:c r="K22" s="44" t="n">
        <x:v>1376</x:v>
      </x:c>
      <x:c r="L22" s="44" t="s"/>
      <x:c r="M22" s="46" t="n">
        <x:v>-45.5696202531646</x:v>
      </x:c>
    </x:row>
    <x:row r="23" spans="1:26" ht="9" customHeight="1">
      <x:c r="A23" s="39" t="n">
        <x:v>2021</x:v>
      </x:c>
      <x:c r="B23" s="47" t="n">
        <x:v>6427</x:v>
      </x:c>
      <x:c r="C23" s="48" t="s"/>
      <x:c r="D23" s="49">
        <x:f>(B23-B22)*100/B22</x:f>
      </x:c>
      <x:c r="E23" s="48" t="n">
        <x:v>949</x:v>
      </x:c>
      <x:c r="F23" s="48" t="s"/>
      <x:c r="G23" s="49">
        <x:f>(E23-E22)*100/E22</x:f>
      </x:c>
      <x:c r="H23" s="48" t="n">
        <x:v>2987</x:v>
      </x:c>
      <x:c r="I23" s="48" t="s"/>
      <x:c r="J23" s="49">
        <x:f>(H23-H22)*100/H22</x:f>
      </x:c>
      <x:c r="K23" s="48" t="n">
        <x:v>2206</x:v>
      </x:c>
      <x:c r="L23" s="48" t="s"/>
      <x:c r="M23" s="50">
        <x:f>(K23-K22)*100/K22</x:f>
      </x:c>
    </x:row>
    <x:row r="24" spans="1:26" ht="9" customHeight="1">
      <x:c r="A24" s="35" t="n">
        <x:v>2022</x:v>
      </x:c>
      <x:c r="B24" s="51" t="n">
        <x:v>7807</x:v>
      </x:c>
      <x:c r="C24" s="52" t="s"/>
      <x:c r="D24" s="53" t="n">
        <x:v>21.4719153570873</x:v>
      </x:c>
      <x:c r="E24" s="52" t="n">
        <x:v>1061</x:v>
      </x:c>
      <x:c r="F24" s="52" t="s"/>
      <x:c r="G24" s="53" t="n">
        <x:v>11.8018967334036</x:v>
      </x:c>
      <x:c r="H24" s="52" t="n">
        <x:v>3721</x:v>
      </x:c>
      <x:c r="I24" s="52" t="s"/>
      <x:c r="J24" s="53" t="n">
        <x:v>24.5731503180449</x:v>
      </x:c>
      <x:c r="K24" s="52" t="n">
        <x:v>2676</x:v>
      </x:c>
      <x:c r="L24" s="52" t="s"/>
      <x:c r="M24" s="54" t="n">
        <x:v>21.3055303717135</x:v>
      </x:c>
    </x:row>
    <x:row r="25" spans="1:26" ht="9" customHeight="1">
      <x:c r="A25" s="39" t="n">
        <x:v>2023</x:v>
      </x:c>
      <x:c r="B25" s="55" t="n">
        <x:v>7264</x:v>
      </x:c>
      <x:c r="C25" s="56" t="s"/>
      <x:c r="D25" s="57" t="n">
        <x:v>-6.95529652875624</x:v>
      </x:c>
      <x:c r="E25" s="56" t="n">
        <x:v>987</x:v>
      </x:c>
      <x:c r="F25" s="56" t="s"/>
      <x:c r="G25" s="57" t="n">
        <x:v>-6.97455230914232</x:v>
      </x:c>
      <x:c r="H25" s="56" t="n">
        <x:v>3509</x:v>
      </x:c>
      <x:c r="I25" s="56" t="s"/>
      <x:c r="J25" s="57" t="n">
        <x:v>-5.69739317387799</x:v>
      </x:c>
      <x:c r="K25" s="56" t="n">
        <x:v>2426</x:v>
      </x:c>
      <x:c r="L25" s="56" t="s"/>
      <x:c r="M25" s="58" t="n">
        <x:v>-9.3423019431988</x:v>
      </x:c>
    </x:row>
    <x:row r="26" spans="1:26" s="2" customFormat="1" ht="9" customHeight="1">
      <x:c r="A26" s="59" t="n">
        <x:v>2024</x:v>
      </x:c>
      <x:c r="B26" s="60" t="n">
        <x:v>7455</x:v>
      </x:c>
      <x:c r="C26" s="61" t="s"/>
      <x:c r="D26" s="62" t="n">
        <x:v>-2.62940528634361</x:v>
      </x:c>
      <x:c r="E26" s="61" t="n">
        <x:v>1086</x:v>
      </x:c>
      <x:c r="F26" s="61" t="s"/>
      <x:c r="G26" s="62" t="n">
        <x:v>-10.0303951367781</x:v>
      </x:c>
      <x:c r="H26" s="61" t="n">
        <x:v>3575</x:v>
      </x:c>
      <x:c r="I26" s="61" t="s"/>
      <x:c r="J26" s="62" t="n">
        <x:v>-1.88087774294671</x:v>
      </x:c>
      <x:c r="K26" s="61" t="n">
        <x:v>2500</x:v>
      </x:c>
      <x:c r="L26" s="61" t="s"/>
      <x:c r="M26" s="63" t="n">
        <x:v>-3.05028854080791</x:v>
      </x:c>
      <x:c r="N26" s="2" t="s"/>
      <x:c r="O26" s="2" t="s"/>
      <x:c r="P26" s="2" t="s"/>
      <x:c r="Q26" s="2" t="s"/>
      <x:c r="R26" s="2" t="s"/>
      <x:c r="S26" s="2" t="s"/>
      <x:c r="T26" s="2" t="s"/>
      <x:c r="U26" s="2" t="s"/>
      <x:c r="V26" s="2" t="s"/>
      <x:c r="W26" s="2" t="s"/>
      <x:c r="X26" s="2" t="s"/>
      <x:c r="Y26" s="2" t="s"/>
      <x:c r="Z26" s="2" t="s"/>
    </x:row>
    <x:row r="28" spans="1:26" ht="9" customHeight="1">
      <x:c r="A28" s="64" t="s">
        <x:v>16</x:v>
      </x:c>
    </x:row>
    <x:row r="29" spans="1:26" ht="9" customHeight="1">
      <x:c r="A29" s="64" t="s">
        <x:v>17</x:v>
      </x:c>
    </x:row>
    <x:row r="31" spans="1:26">
      <x:c r="A31" s="65" t="s">
        <x:v>18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