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" i="1" l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</calcChain>
</file>

<file path=xl/sharedStrings.xml><?xml version="1.0" encoding="utf-8"?>
<sst xmlns="http://schemas.openxmlformats.org/spreadsheetml/2006/main" count="18" uniqueCount="9">
  <si>
    <t>Source: Eustat. Demographic projections</t>
  </si>
  <si>
    <t>50-64</t>
  </si>
  <si>
    <t>35-49</t>
  </si>
  <si>
    <t>20-34</t>
  </si>
  <si>
    <t>Gipuzkoa</t>
  </si>
  <si>
    <t>Bizkaia</t>
  </si>
  <si>
    <t>Araba/Álava</t>
  </si>
  <si>
    <t>Basque Country</t>
  </si>
  <si>
    <t>Potentially active population up to 1 January of the Basque Country by projection year, according to province and age group (thousands). 2022-2036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</si>
</sst>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9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1" applyBorder="1"/>
    <xf numFmtId="164" fontId="3" fillId="0" borderId="1" xfId="1" applyNumberFormat="1" applyFont="1" applyBorder="1" applyAlignment="1">
      <alignment vertical="center"/>
    </xf>
    <xf numFmtId="164" fontId="3" fillId="0" borderId="2" xfId="1" applyNumberFormat="1" applyFont="1" applyBorder="1" applyAlignment="1">
      <alignment vertical="center"/>
    </xf>
    <xf numFmtId="0" fontId="3" fillId="0" borderId="3" xfId="1" applyFont="1" applyBorder="1" applyAlignment="1">
      <alignment horizontal="left" vertical="center"/>
    </xf>
    <xf numFmtId="164" fontId="3" fillId="0" borderId="4" xfId="1" applyNumberFormat="1" applyFont="1" applyBorder="1" applyAlignment="1">
      <alignment vertical="center"/>
    </xf>
    <xf numFmtId="164" fontId="3" fillId="0" borderId="0" xfId="1" applyNumberFormat="1" applyFont="1" applyBorder="1" applyAlignment="1">
      <alignment vertical="center"/>
    </xf>
    <xf numFmtId="0" fontId="3" fillId="0" borderId="5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/>
    </xf>
    <xf numFmtId="0" fontId="4" fillId="0" borderId="7" xfId="1" applyFont="1" applyBorder="1" applyAlignment="1">
      <alignment horizontal="centerContinuous" vertical="center"/>
    </xf>
    <xf numFmtId="0" fontId="3" fillId="0" borderId="7" xfId="1" applyFont="1" applyBorder="1" applyAlignment="1">
      <alignment horizontal="centerContinuous" vertical="center"/>
    </xf>
    <xf numFmtId="165" fontId="3" fillId="0" borderId="9" xfId="1" applyNumberFormat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1" applyBorder="1" applyAlignment="1">
      <alignment vertical="center" wrapText="1"/>
    </xf>
    <xf numFmtId="0" fontId="5" fillId="0" borderId="0" xfId="1" applyFont="1" applyBorder="1" applyAlignment="1">
      <alignment horizontal="left"/>
    </xf>
    <xf numFmtId="0" fontId="2" fillId="0" borderId="0" xfId="1" applyBorder="1" applyAlignment="1">
      <alignment vertical="center"/>
    </xf>
    <xf numFmtId="0" fontId="6" fillId="0" borderId="0" xfId="1" applyFont="1" applyBorder="1" applyAlignment="1">
      <alignment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4"/>
  <sheetViews>
    <sheetView showGridLines="0" tabSelected="1" workbookViewId="0">
      <selection activeCell="B1" sqref="B1"/>
    </sheetView>
  </sheetViews>
  <sheetFormatPr baseColWidth="10" defaultRowHeight="12" x14ac:dyDescent="0.2"/>
  <cols>
    <col min="1" max="16384" width="11.42578125" style="1"/>
  </cols>
  <sheetData>
    <row r="1" spans="1:13" ht="27" customHeight="1" x14ac:dyDescent="0.2"/>
    <row r="2" spans="1:13" ht="12.75" x14ac:dyDescent="0.2">
      <c r="A2" s="20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6"/>
      <c r="M2" s="16"/>
    </row>
    <row r="3" spans="1:13" ht="12.75" x14ac:dyDescent="0.2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6"/>
      <c r="M3" s="16"/>
    </row>
    <row r="4" spans="1:13" ht="12.75" x14ac:dyDescent="0.2">
      <c r="A4" s="18"/>
      <c r="B4" s="17"/>
      <c r="C4" s="17"/>
      <c r="D4" s="17"/>
      <c r="E4" s="17"/>
      <c r="F4" s="17"/>
      <c r="G4" s="17"/>
      <c r="H4" s="17"/>
      <c r="I4" s="17"/>
      <c r="J4" s="17"/>
      <c r="K4" s="17"/>
      <c r="L4" s="16"/>
      <c r="M4" s="16"/>
    </row>
    <row r="5" spans="1:13" x14ac:dyDescent="0.2">
      <c r="A5" s="15"/>
      <c r="B5" s="14" t="s">
        <v>7</v>
      </c>
      <c r="C5" s="13"/>
      <c r="D5" s="13"/>
      <c r="E5" s="14" t="s">
        <v>6</v>
      </c>
      <c r="F5" s="13"/>
      <c r="G5" s="13"/>
      <c r="H5" s="14" t="s">
        <v>5</v>
      </c>
      <c r="I5" s="13"/>
      <c r="J5" s="13"/>
      <c r="K5" s="14" t="s">
        <v>4</v>
      </c>
      <c r="L5" s="13"/>
      <c r="M5" s="13"/>
    </row>
    <row r="6" spans="1:13" x14ac:dyDescent="0.2">
      <c r="A6" s="12"/>
      <c r="B6" s="11" t="s">
        <v>3</v>
      </c>
      <c r="C6" s="11" t="s">
        <v>2</v>
      </c>
      <c r="D6" s="11" t="s">
        <v>1</v>
      </c>
      <c r="E6" s="11" t="s">
        <v>3</v>
      </c>
      <c r="F6" s="11" t="s">
        <v>2</v>
      </c>
      <c r="G6" s="11" t="s">
        <v>1</v>
      </c>
      <c r="H6" s="11" t="s">
        <v>3</v>
      </c>
      <c r="I6" s="11" t="s">
        <v>2</v>
      </c>
      <c r="J6" s="11" t="s">
        <v>1</v>
      </c>
      <c r="K6" s="11" t="s">
        <v>3</v>
      </c>
      <c r="L6" s="11" t="s">
        <v>2</v>
      </c>
      <c r="M6" s="11" t="s">
        <v>1</v>
      </c>
    </row>
    <row r="7" spans="1:13" x14ac:dyDescent="0.2">
      <c r="A7" s="10">
        <v>2022</v>
      </c>
      <c r="B7" s="8">
        <v>309.8</v>
      </c>
      <c r="C7" s="8">
        <v>476.2</v>
      </c>
      <c r="D7" s="8">
        <v>497.1</v>
      </c>
      <c r="E7" s="8">
        <v>46.1</v>
      </c>
      <c r="F7" s="8">
        <v>75.2</v>
      </c>
      <c r="G7" s="8">
        <v>73.600000000000009</v>
      </c>
      <c r="H7" s="8">
        <v>159.6</v>
      </c>
      <c r="I7" s="8">
        <v>247.99999999999997</v>
      </c>
      <c r="J7" s="8">
        <v>264.60000000000002</v>
      </c>
      <c r="K7" s="8">
        <v>104.10000000000001</v>
      </c>
      <c r="L7" s="8">
        <v>153</v>
      </c>
      <c r="M7" s="7">
        <v>158.89999999999998</v>
      </c>
    </row>
    <row r="8" spans="1:13" x14ac:dyDescent="0.2">
      <c r="A8" s="9">
        <f>A7+1</f>
        <v>2023</v>
      </c>
      <c r="B8" s="8">
        <v>313.30000000000007</v>
      </c>
      <c r="C8" s="8">
        <v>464.5</v>
      </c>
      <c r="D8" s="8">
        <v>501.00000000000006</v>
      </c>
      <c r="E8" s="8">
        <v>46.600000000000009</v>
      </c>
      <c r="F8" s="8">
        <v>73.59999999999998</v>
      </c>
      <c r="G8" s="8">
        <v>74.2</v>
      </c>
      <c r="H8" s="8">
        <v>161</v>
      </c>
      <c r="I8" s="8">
        <v>242</v>
      </c>
      <c r="J8" s="8">
        <v>265.90000000000009</v>
      </c>
      <c r="K8" s="8">
        <v>105.70000000000002</v>
      </c>
      <c r="L8" s="8">
        <v>148.9</v>
      </c>
      <c r="M8" s="7">
        <v>160.89999999999998</v>
      </c>
    </row>
    <row r="9" spans="1:13" x14ac:dyDescent="0.2">
      <c r="A9" s="9">
        <f>A8+1</f>
        <v>2024</v>
      </c>
      <c r="B9" s="8">
        <v>319.3</v>
      </c>
      <c r="C9" s="8">
        <v>453.40000000000003</v>
      </c>
      <c r="D9" s="8">
        <v>504.69999999999993</v>
      </c>
      <c r="E9" s="8">
        <v>47.40000000000002</v>
      </c>
      <c r="F9" s="8">
        <v>72.199999999999989</v>
      </c>
      <c r="G9" s="8">
        <v>75.100000000000023</v>
      </c>
      <c r="H9" s="8">
        <v>163.5</v>
      </c>
      <c r="I9" s="8">
        <v>235.9</v>
      </c>
      <c r="J9" s="8">
        <v>267.39999999999998</v>
      </c>
      <c r="K9" s="8">
        <v>108.39999999999998</v>
      </c>
      <c r="L9" s="8">
        <v>145.30000000000001</v>
      </c>
      <c r="M9" s="7">
        <v>162.19999999999996</v>
      </c>
    </row>
    <row r="10" spans="1:13" x14ac:dyDescent="0.2">
      <c r="A10" s="9">
        <f>A9+1</f>
        <v>2025</v>
      </c>
      <c r="B10" s="8">
        <v>326.3</v>
      </c>
      <c r="C10" s="8">
        <v>441.8</v>
      </c>
      <c r="D10" s="8">
        <v>508.79999999999995</v>
      </c>
      <c r="E10" s="8">
        <v>48.300000000000018</v>
      </c>
      <c r="F10" s="8">
        <v>70.599999999999994</v>
      </c>
      <c r="G10" s="8">
        <v>76.200000000000017</v>
      </c>
      <c r="H10" s="8">
        <v>166.9</v>
      </c>
      <c r="I10" s="8">
        <v>229.89999999999998</v>
      </c>
      <c r="J10" s="8">
        <v>268.59999999999997</v>
      </c>
      <c r="K10" s="8">
        <v>111.09999999999998</v>
      </c>
      <c r="L10" s="8">
        <v>141.30000000000001</v>
      </c>
      <c r="M10" s="7">
        <v>163.99999999999997</v>
      </c>
    </row>
    <row r="11" spans="1:13" x14ac:dyDescent="0.2">
      <c r="A11" s="9">
        <f>A10+1</f>
        <v>2026</v>
      </c>
      <c r="B11" s="8">
        <v>332.99999999999994</v>
      </c>
      <c r="C11" s="8">
        <v>430.5</v>
      </c>
      <c r="D11" s="8">
        <v>513.19999999999993</v>
      </c>
      <c r="E11" s="8">
        <v>49.40000000000002</v>
      </c>
      <c r="F11" s="8">
        <v>69.100000000000009</v>
      </c>
      <c r="G11" s="8">
        <v>77.3</v>
      </c>
      <c r="H11" s="8">
        <v>170.19999999999993</v>
      </c>
      <c r="I11" s="8">
        <v>223.30000000000004</v>
      </c>
      <c r="J11" s="8">
        <v>270.09999999999997</v>
      </c>
      <c r="K11" s="8">
        <v>113.39999999999999</v>
      </c>
      <c r="L11" s="8">
        <v>138.1</v>
      </c>
      <c r="M11" s="7">
        <v>165.79999999999998</v>
      </c>
    </row>
    <row r="12" spans="1:13" x14ac:dyDescent="0.2">
      <c r="A12" s="9">
        <f>A11+1</f>
        <v>2027</v>
      </c>
      <c r="B12" s="8">
        <v>340</v>
      </c>
      <c r="C12" s="8">
        <v>418.8</v>
      </c>
      <c r="D12" s="8">
        <v>518.6</v>
      </c>
      <c r="E12" s="8">
        <v>50.500000000000014</v>
      </c>
      <c r="F12" s="8">
        <v>66.900000000000006</v>
      </c>
      <c r="G12" s="8">
        <v>78.699999999999989</v>
      </c>
      <c r="H12" s="8">
        <v>172.89999999999995</v>
      </c>
      <c r="I12" s="8">
        <v>217.20000000000002</v>
      </c>
      <c r="J12" s="8">
        <v>272.10000000000002</v>
      </c>
      <c r="K12" s="8">
        <v>116.60000000000001</v>
      </c>
      <c r="L12" s="8">
        <v>134.69999999999999</v>
      </c>
      <c r="M12" s="7">
        <v>167.79999999999998</v>
      </c>
    </row>
    <row r="13" spans="1:13" x14ac:dyDescent="0.2">
      <c r="A13" s="9">
        <f>A12+1</f>
        <v>2028</v>
      </c>
      <c r="B13" s="8">
        <v>346.40000000000009</v>
      </c>
      <c r="C13" s="8">
        <v>408.4</v>
      </c>
      <c r="D13" s="8">
        <v>522.30000000000007</v>
      </c>
      <c r="E13" s="8">
        <v>51.600000000000016</v>
      </c>
      <c r="F13" s="8">
        <v>65.299999999999983</v>
      </c>
      <c r="G13" s="8">
        <v>79.59999999999998</v>
      </c>
      <c r="H13" s="8">
        <v>175.90000000000003</v>
      </c>
      <c r="I13" s="8">
        <v>211.4</v>
      </c>
      <c r="J13" s="8">
        <v>273.50000000000006</v>
      </c>
      <c r="K13" s="8">
        <v>118.90000000000005</v>
      </c>
      <c r="L13" s="8">
        <v>131.70000000000002</v>
      </c>
      <c r="M13" s="7">
        <v>169.20000000000002</v>
      </c>
    </row>
    <row r="14" spans="1:13" x14ac:dyDescent="0.2">
      <c r="A14" s="9">
        <f>A13+1</f>
        <v>2029</v>
      </c>
      <c r="B14" s="8">
        <v>353.2000000000001</v>
      </c>
      <c r="C14" s="8">
        <v>398.79999999999995</v>
      </c>
      <c r="D14" s="8">
        <v>524.80000000000007</v>
      </c>
      <c r="E14" s="8">
        <v>52.200000000000031</v>
      </c>
      <c r="F14" s="8">
        <v>63.599999999999994</v>
      </c>
      <c r="G14" s="8">
        <v>80.299999999999983</v>
      </c>
      <c r="H14" s="8">
        <v>179.60000000000005</v>
      </c>
      <c r="I14" s="8">
        <v>206.6</v>
      </c>
      <c r="J14" s="8">
        <v>274.50000000000006</v>
      </c>
      <c r="K14" s="8">
        <v>121.40000000000002</v>
      </c>
      <c r="L14" s="8">
        <v>128.6</v>
      </c>
      <c r="M14" s="7">
        <v>170.00000000000003</v>
      </c>
    </row>
    <row r="15" spans="1:13" x14ac:dyDescent="0.2">
      <c r="A15" s="9">
        <f>A14+1</f>
        <v>2030</v>
      </c>
      <c r="B15" s="8">
        <v>360.29999999999995</v>
      </c>
      <c r="C15" s="8">
        <v>391.4</v>
      </c>
      <c r="D15" s="8">
        <v>523.10000000000014</v>
      </c>
      <c r="E15" s="8">
        <v>53.500000000000007</v>
      </c>
      <c r="F15" s="8">
        <v>62.1</v>
      </c>
      <c r="G15" s="8">
        <v>80.499999999999972</v>
      </c>
      <c r="H15" s="8">
        <v>182.6</v>
      </c>
      <c r="I15" s="8">
        <v>202.6</v>
      </c>
      <c r="J15" s="8">
        <v>273.30000000000007</v>
      </c>
      <c r="K15" s="8">
        <v>124.19999999999997</v>
      </c>
      <c r="L15" s="8">
        <v>126.69999999999999</v>
      </c>
      <c r="M15" s="7">
        <v>169.30000000000004</v>
      </c>
    </row>
    <row r="16" spans="1:13" x14ac:dyDescent="0.2">
      <c r="A16" s="9">
        <f>A15+1</f>
        <v>2031</v>
      </c>
      <c r="B16" s="8">
        <v>366.69999999999993</v>
      </c>
      <c r="C16" s="8">
        <v>386.29999999999995</v>
      </c>
      <c r="D16" s="8">
        <v>521.20000000000005</v>
      </c>
      <c r="E16" s="8">
        <v>54.799999999999976</v>
      </c>
      <c r="F16" s="8">
        <v>61.099999999999994</v>
      </c>
      <c r="G16" s="8">
        <v>80.499999999999972</v>
      </c>
      <c r="H16" s="8">
        <v>185.49999999999994</v>
      </c>
      <c r="I16" s="8">
        <v>199.29999999999998</v>
      </c>
      <c r="J16" s="8">
        <v>272.20000000000005</v>
      </c>
      <c r="K16" s="8">
        <v>126.39999999999998</v>
      </c>
      <c r="L16" s="8">
        <v>125.89999999999998</v>
      </c>
      <c r="M16" s="7">
        <v>168.50000000000003</v>
      </c>
    </row>
    <row r="17" spans="1:13" x14ac:dyDescent="0.2">
      <c r="A17" s="9">
        <f>A16+1</f>
        <v>2032</v>
      </c>
      <c r="B17" s="8">
        <v>371.79999999999995</v>
      </c>
      <c r="C17" s="8">
        <v>381.4</v>
      </c>
      <c r="D17" s="8">
        <v>518.90000000000009</v>
      </c>
      <c r="E17" s="8">
        <v>55.599999999999966</v>
      </c>
      <c r="F17" s="8">
        <v>59.899999999999984</v>
      </c>
      <c r="G17" s="8">
        <v>80.399999999999977</v>
      </c>
      <c r="H17" s="8">
        <v>188.10000000000002</v>
      </c>
      <c r="I17" s="8">
        <v>196.6</v>
      </c>
      <c r="J17" s="8">
        <v>270.50000000000006</v>
      </c>
      <c r="K17" s="8">
        <v>128.1</v>
      </c>
      <c r="L17" s="8">
        <v>124.89999999999998</v>
      </c>
      <c r="M17" s="7">
        <v>168</v>
      </c>
    </row>
    <row r="18" spans="1:13" x14ac:dyDescent="0.2">
      <c r="A18" s="9">
        <f>A17+1</f>
        <v>2033</v>
      </c>
      <c r="B18" s="8">
        <v>376.1</v>
      </c>
      <c r="C18" s="8">
        <v>379.2</v>
      </c>
      <c r="D18" s="8">
        <v>515.20000000000005</v>
      </c>
      <c r="E18" s="8">
        <v>56.499999999999964</v>
      </c>
      <c r="F18" s="8">
        <v>59.299999999999983</v>
      </c>
      <c r="G18" s="8">
        <v>79.899999999999991</v>
      </c>
      <c r="H18" s="8">
        <v>190.50000000000006</v>
      </c>
      <c r="I18" s="8">
        <v>195.50000000000003</v>
      </c>
      <c r="J18" s="8">
        <v>268.40000000000003</v>
      </c>
      <c r="K18" s="8">
        <v>129.1</v>
      </c>
      <c r="L18" s="8">
        <v>124.39999999999998</v>
      </c>
      <c r="M18" s="7">
        <v>166.90000000000003</v>
      </c>
    </row>
    <row r="19" spans="1:13" x14ac:dyDescent="0.2">
      <c r="A19" s="9">
        <f>A18+1</f>
        <v>2034</v>
      </c>
      <c r="B19" s="8">
        <v>380.2</v>
      </c>
      <c r="C19" s="8">
        <v>378.70000000000005</v>
      </c>
      <c r="D19" s="8">
        <v>510.30000000000007</v>
      </c>
      <c r="E19" s="8">
        <v>57.299999999999976</v>
      </c>
      <c r="F19" s="8">
        <v>58.899999999999984</v>
      </c>
      <c r="G19" s="8">
        <v>79.399999999999991</v>
      </c>
      <c r="H19" s="8">
        <v>192.4</v>
      </c>
      <c r="I19" s="8">
        <v>194.90000000000006</v>
      </c>
      <c r="J19" s="8">
        <v>265.60000000000002</v>
      </c>
      <c r="K19" s="8">
        <v>130.5</v>
      </c>
      <c r="L19" s="8">
        <v>124.9</v>
      </c>
      <c r="M19" s="7">
        <v>165.30000000000004</v>
      </c>
    </row>
    <row r="20" spans="1:13" x14ac:dyDescent="0.2">
      <c r="A20" s="9">
        <f>A19+1</f>
        <v>2035</v>
      </c>
      <c r="B20" s="8">
        <v>382.19999999999993</v>
      </c>
      <c r="C20" s="8">
        <v>379</v>
      </c>
      <c r="D20" s="8">
        <v>504.6</v>
      </c>
      <c r="E20" s="8">
        <v>57.59999999999998</v>
      </c>
      <c r="F20" s="8">
        <v>58.79999999999999</v>
      </c>
      <c r="G20" s="8">
        <v>78.699999999999989</v>
      </c>
      <c r="H20" s="8">
        <v>193.69999999999993</v>
      </c>
      <c r="I20" s="8">
        <v>194.70000000000002</v>
      </c>
      <c r="J20" s="8">
        <v>262.60000000000002</v>
      </c>
      <c r="K20" s="8">
        <v>130.90000000000003</v>
      </c>
      <c r="L20" s="8">
        <v>125.50000000000001</v>
      </c>
      <c r="M20" s="7">
        <v>163.29999999999998</v>
      </c>
    </row>
    <row r="21" spans="1:13" x14ac:dyDescent="0.2">
      <c r="A21" s="6">
        <f>A20+1</f>
        <v>2036</v>
      </c>
      <c r="B21" s="5">
        <v>384.1</v>
      </c>
      <c r="C21" s="5">
        <v>381.1</v>
      </c>
      <c r="D21" s="5">
        <v>497.4</v>
      </c>
      <c r="E21" s="5">
        <v>57.999999999999986</v>
      </c>
      <c r="F21" s="5">
        <v>58.899999999999991</v>
      </c>
      <c r="G21" s="5">
        <v>77.900000000000006</v>
      </c>
      <c r="H21" s="5">
        <v>194.50000000000003</v>
      </c>
      <c r="I21" s="5">
        <v>195.7</v>
      </c>
      <c r="J21" s="5">
        <v>258.60000000000002</v>
      </c>
      <c r="K21" s="5">
        <v>131.60000000000002</v>
      </c>
      <c r="L21" s="5">
        <v>126.50000000000003</v>
      </c>
      <c r="M21" s="4">
        <v>160.89999999999998</v>
      </c>
    </row>
    <row r="22" spans="1:13" ht="12.75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4" spans="1:13" x14ac:dyDescent="0.2">
      <c r="A24" s="2" t="s">
        <v>0</v>
      </c>
    </row>
  </sheetData>
  <pageMargins left="0.39370078740157483" right="0.47244094488188981" top="0.98425196850393704" bottom="0.98425196850393704" header="0" footer="0"/>
  <pageSetup paperSize="9" orientation="landscape" r:id="rId1"/>
  <headerFooter alignWithMargins="0">
    <oddFooter>&amp;L&amp;7 14/07/2022&amp;R&amp;7Página: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Potentially active population up to 1 January of the Basque Country by projection year, according to province and age group (thousands). 2022-2036</dc:title>
  <dc:creator>EUSTAT</dc:creator>
  <cp:lastModifiedBy>Velasco Uriarte, Ignacio</cp:lastModifiedBy>
  <dcterms:created xsi:type="dcterms:W3CDTF">2022-07-13T09:08:51Z</dcterms:created>
  <dcterms:modified xsi:type="dcterms:W3CDTF">2022-07-13T09:08:51Z</dcterms:modified>
</cp:coreProperties>
</file>