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B23" i="1"/>
  <x:c r="D23" i="1"/>
  <x:c r="F23" i="1"/>
  <x:c r="G23" i="1"/>
  <x:c r="I23" i="1"/>
  <x:c r="B32" i="1"/>
  <x:c r="D32" i="1"/>
  <x:c r="F32" i="1"/>
  <x:c r="G32" i="1"/>
  <x:c r="I32" i="1"/>
</x:calcChain>
</file>

<file path=xl/sharedStrings.xml><?xml version="1.0" encoding="utf-8"?>
<x:sst xmlns:x="http://schemas.openxmlformats.org/spreadsheetml/2006/main" count="28" uniqueCount="28">
  <x:si>
    <x:t>Deaths by territory of residence, age, sex and month of death (1). 2024/IV</x:t>
  </x:si>
  <x:si>
    <x:t>IV/2024</x:t>
  </x:si>
  <x:si>
    <x:t>III/2024</x:t>
  </x:si>
  <x:si>
    <x:t>IV/2023</x:t>
  </x:si>
  <x:si>
    <x:t>NO.</x:t>
  </x:si>
  <x:si>
    <x:t>%</x:t>
  </x:si>
  <x:si>
    <x:t>Increase %</x:t>
  </x:si>
  <x:si>
    <x:t>DEATHS</x:t>
  </x:si>
  <x:si>
    <x:t>Territory of residence</x:t>
  </x:si>
  <x:si>
    <x:t xml:space="preserve">   Araba / Álava</x:t>
  </x:si>
  <x:si>
    <x:t xml:space="preserve">   Bizkaia</x:t>
  </x:si>
  <x:si>
    <x:t xml:space="preserve">   Gipuzkoa</x:t>
  </x:si>
  <x:si>
    <x:t>Age</x:t>
  </x:si>
  <x:si>
    <x:t>Under 1 years</x:t>
  </x:si>
  <x:si>
    <x:t>1-19 years</x:t>
  </x:si>
  <x:si>
    <x:t>20-39 years</x:t>
  </x:si>
  <x:si>
    <x:t>40-59 years</x:t>
  </x:si>
  <x:si>
    <x:t>60-79 years</x:t>
  </x:si>
  <x:si>
    <x:t>80-99 years</x:t>
  </x:si>
  <x:si>
    <x:t>100 or more years</x:t>
  </x:si>
  <x:si>
    <x:t>Men</x:t>
  </x:si>
  <x:si>
    <x:t>Women</x:t>
  </x:si>
  <x:si>
    <x:t>MONTH OF DEATH</x:t>
  </x:si>
  <x:si>
    <x:t>October</x:t>
  </x:si>
  <x:si>
    <x:t>November</x:t>
  </x:si>
  <x:si>
    <x:t>December</x:t>
  </x:si>
  <x:si>
    <x:t>(1)The data for the current and previous quarters are provisional. The variations are over the current quarter</x:t>
  </x:si>
  <x:si>
    <x:t>Source: Eustat. Death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</x:si>
</x:sst>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/>
      <x:right style="thin">
        <x:color theme="0"/>
      </x:right>
      <x:top style="thin">
        <x:color theme="0"/>
      </x:top>
      <x:bottom/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7">
    <x:xf numFmtId="0" fontId="0" fillId="0" borderId="0"/>
    <x:xf numFmtId="0" fontId="2" fillId="0" borderId="0"/>
    <x:xf numFmtId="0" fontId="5" fillId="0" borderId="11" applyNumberFormat="1" applyFill="1" applyBorder="1" applyAlignment="1" applyProtection="1">
      <x:protection locked="0" hidden="0"/>
    </x:xf>
    <x:xf numFmtId="0" fontId="2" fillId="0" borderId="14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0" hidden="0"/>
    </x:xf>
    <x:xf numFmtId="0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0" fontId="4" fillId="0" borderId="8" applyNumberFormat="1" applyFill="1" applyBorder="1" applyAlignment="1" applyProtection="1">
      <x:protection locked="0" hidden="0"/>
    </x:xf>
    <x:xf numFmtId="3" fontId="4" fillId="0" borderId="7" applyNumberFormat="1" applyFill="1" applyBorder="1" applyAlignment="1" applyProtection="1">
      <x:protection locked="0" hidden="0"/>
    </x:xf>
    <x:xf numFmtId="165" fontId="4" fillId="0" borderId="2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3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0" fontId="4" fillId="0" borderId="1" applyNumberFormat="1" applyFill="1" applyBorder="1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 applyAlignment="1">
      <x:alignment horizontal="left"/>
    </x:xf>
    <x:xf numFmtId="164" fontId="3" fillId="0" borderId="1" xfId="1" applyNumberFormat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0" fontId="4" fillId="0" borderId="1" xfId="1" applyFont="1" applyBorder="1" applyProtection="1">
      <x:protection locked="0"/>
    </x:xf>
    <x:xf numFmtId="164" fontId="3" fillId="0" borderId="2" xfId="1" applyNumberFormat="1" applyFont="1" applyBorder="1" applyProtection="1">
      <x:protection locked="0"/>
    </x:xf>
    <x:xf numFmtId="0" fontId="3" fillId="0" borderId="2" xfId="1" applyFont="1" applyBorder="1" applyProtection="1">
      <x:protection locked="0"/>
    </x:xf>
    <x:xf numFmtId="0" fontId="3" fillId="0" borderId="2" xfId="1" applyFont="1" applyBorder="1"/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3" fontId="3" fillId="0" borderId="3" xfId="1" applyNumberFormat="1" applyFont="1" applyBorder="1" applyAlignment="1" applyProtection="1">
      <x:alignment horizontal="right" vertical="center"/>
      <x:protection locked="0"/>
    </x:xf>
    <x:xf numFmtId="0" fontId="3" fillId="0" borderId="4" xfId="1" applyFont="1" applyBorder="1" applyAlignment="1" applyProtection="1">
      <x:alignment horizontal="left" indent="2"/>
      <x:protection locked="0"/>
    </x:xf>
    <x:xf numFmtId="0" fontId="3" fillId="0" borderId="5" xfId="1" applyFont="1" applyBorder="1" applyAlignment="1" applyProtection="1">
      <x:alignment horizontal="left" indent="2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3" xfId="1" applyNumberFormat="1" applyFont="1" applyBorder="1" applyAlignment="1" applyProtection="1">
      <x:alignment horizontal="right" vertical="center"/>
      <x:protection locked="0"/>
    </x:xf>
    <x:xf numFmtId="0" fontId="4" fillId="0" borderId="6" xfId="1" applyFont="1" applyBorder="1" applyProtection="1">
      <x:protection locked="0"/>
    </x:xf>
    <x:xf numFmtId="0" fontId="3" fillId="0" borderId="5" xfId="1" applyFont="1" applyBorder="1" applyAlignment="1" applyProtection="1">
      <x:alignment horizontal="right" indent="2"/>
      <x:protection locked="0"/>
    </x:xf>
    <x:xf numFmtId="0" fontId="3" fillId="0" borderId="5" xfId="1" applyFont="1" applyBorder="1" applyAlignment="1">
      <x:alignment horizontal="left" vertical="center" indent="2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0" fontId="4" fillId="0" borderId="5" xfId="1" applyFont="1" applyBorder="1" applyAlignment="1" applyProtection="1">
      <x:alignment horizontal="left" indent="1"/>
      <x:protection locked="0"/>
    </x:xf>
    <x:xf numFmtId="0" fontId="4" fillId="0" borderId="5" xfId="1" applyFont="1" applyBorder="1" applyProtection="1">
      <x:protection locked="0"/>
    </x:xf>
    <x:xf numFmtId="0" fontId="3" fillId="0" borderId="5" xfId="1" applyFont="1" applyBorder="1" applyAlignment="1">
      <x:alignment vertical="center"/>
    </x:xf>
    <x:xf numFmtId="164" fontId="4" fillId="0" borderId="2" xfId="1" applyNumberFormat="1" applyFont="1" applyBorder="1" applyAlignment="1" applyProtection="1">
      <x:alignment horizontal="right" vertical="center"/>
      <x:protection locked="0"/>
    </x:xf>
    <x:xf numFmtId="165" fontId="4" fillId="0" borderId="2" xfId="1" applyNumberFormat="1" applyFont="1" applyBorder="1" applyAlignment="1" applyProtection="1">
      <x:alignment horizontal="right" vertical="center"/>
      <x:protection locked="0"/>
    </x:xf>
    <x:xf numFmtId="3" fontId="4" fillId="0" borderId="2" xfId="1" applyNumberFormat="1" applyFont="1" applyBorder="1" applyAlignment="1" applyProtection="1">
      <x:alignment horizontal="right" vertical="center"/>
      <x:protection locked="0"/>
    </x:xf>
    <x:xf numFmtId="3" fontId="4" fillId="0" borderId="7" xfId="1" applyNumberFormat="1" applyFont="1" applyBorder="1" applyAlignment="1" applyProtection="1">
      <x:alignment horizontal="right" vertical="center"/>
      <x:protection locked="0"/>
    </x:xf>
    <x:xf numFmtId="0" fontId="4" fillId="0" borderId="8" xfId="1" applyFont="1" applyBorder="1" applyProtection="1"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Protection="1">
      <x:protection locked="0"/>
    </x:xf>
    <x:xf numFmtId="3" fontId="4" fillId="0" borderId="9" xfId="1" applyNumberFormat="1" applyFont="1" applyBorder="1" applyAlignment="1" applyProtection="1">
      <x:alignment horizontal="centerContinuous" vertical="center"/>
      <x:protection locked="0"/>
    </x:xf>
    <x:xf numFmtId="164" fontId="4" fillId="0" borderId="9" xfId="1" applyNumberFormat="1" applyFont="1" applyBorder="1" applyAlignment="1" applyProtection="1">
      <x:alignment horizontal="centerContinuous"/>
      <x:protection locked="0"/>
    </x:xf>
    <x:xf numFmtId="3" fontId="4" fillId="0" borderId="9" xfId="1" applyNumberFormat="1" applyFont="1" applyBorder="1" applyAlignment="1" applyProtection="1">
      <x:alignment horizontal="centerContinuous" vertical="center" wrapText="1"/>
      <x:protection locked="0"/>
    </x:xf>
    <x:xf numFmtId="0" fontId="4" fillId="0" borderId="9" xfId="1" applyFont="1" applyBorder="1" applyAlignment="1" applyProtection="1">
      <x:alignment horizontal="centerContinuous" vertical="center"/>
      <x:protection locked="0"/>
    </x:xf>
    <x:xf numFmtId="0" fontId="3" fillId="0" borderId="11" xfId="1" applyFont="1" applyBorder="1" applyProtection="1">
      <x:protection locked="0"/>
    </x:xf>
    <x:xf numFmtId="0" fontId="3" fillId="0" borderId="12" xfId="1" applyFont="1" applyBorder="1" applyAlignment="1" applyProtection="1">
      <x:alignment horizontal="justify" vertical="center" wrapText="1"/>
      <x:protection locked="0"/>
    </x:xf>
    <x:xf numFmtId="0" fontId="3" fillId="0" borderId="13" xfId="0" applyFont="1" applyBorder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0" xfId="0" applyFont="1" applyAlignment="1">
      <x:alignment vertical="center"/>
    </x:xf>
    <x:xf numFmtId="0" fontId="2" fillId="0" borderId="3" xfId="1" applyBorder="1" applyAlignment="1" applyProtection="1">
      <x:alignment horizontal="left" vertical="center"/>
      <x:protection locked="0"/>
    </x:xf>
    <x:xf numFmtId="0" fontId="2" fillId="0" borderId="14" xfId="1" applyBorder="1" applyAlignment="1" applyProtection="1">
      <x:alignment horizontal="left" vertical="center"/>
      <x:protection locked="0"/>
    </x:xf>
    <x:xf numFmtId="0" fontId="5" fillId="0" borderId="11" xfId="1" applyFont="1" applyBorder="1" applyAlignment="1" applyProtection="1">
      <x:alignment horizontal="left" vertical="center"/>
      <x:protection locked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8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43" t="s">
        <x:v>0</x:v>
      </x:c>
      <x:c r="B2" s="42" t="s"/>
      <x:c r="C2" s="42" t="s"/>
      <x:c r="D2" s="42" t="s"/>
      <x:c r="E2" s="42" t="s"/>
      <x:c r="F2" s="42" t="s"/>
      <x:c r="G2" s="42" t="s"/>
      <x:c r="H2" s="42" t="s"/>
      <x:c r="I2" s="41" t="s"/>
    </x:row>
    <x:row r="3" spans="1:9" ht="12.75" customHeight="1" x14ac:dyDescent="0.25">
      <x:c r="A3" s="40" t="s"/>
      <x:c r="B3" s="39" t="s"/>
      <x:c r="C3" s="39" t="s"/>
      <x:c r="D3" s="39" t="s"/>
      <x:c r="E3" s="39" t="s"/>
      <x:c r="F3" s="39" t="s"/>
      <x:c r="G3" s="39" t="s"/>
      <x:c r="H3" s="39" t="s"/>
      <x:c r="I3" s="39" t="s"/>
    </x:row>
    <x:row r="4" spans="1:9" ht="12.75" customHeight="1" x14ac:dyDescent="0.25">
      <x:c r="A4" s="38" t="s"/>
      <x:c r="B4" s="37" t="s"/>
      <x:c r="C4" s="37" t="s"/>
      <x:c r="D4" s="37" t="s"/>
      <x:c r="E4" s="37" t="s"/>
      <x:c r="F4" s="37" t="s"/>
      <x:c r="G4" s="37" t="s"/>
      <x:c r="H4" s="37" t="s"/>
      <x:c r="I4" s="37" t="s"/>
    </x:row>
    <x:row r="5" spans="1:9" ht="12.75" customHeight="1" x14ac:dyDescent="0.25">
      <x:c r="A5" s="36" t="s"/>
      <x:c r="B5" s="35" t="s">
        <x:v>1</x:v>
      </x:c>
      <x:c r="C5" s="35" t="s"/>
      <x:c r="D5" s="34" t="s">
        <x:v>2</x:v>
      </x:c>
      <x:c r="E5" s="33" t="s"/>
      <x:c r="F5" s="33" t="s"/>
      <x:c r="G5" s="32" t="s">
        <x:v>3</x:v>
      </x:c>
      <x:c r="H5" s="32" t="s"/>
      <x:c r="I5" s="32" t="s"/>
    </x:row>
    <x:row r="6" spans="1:9" ht="12.75" customHeight="1" x14ac:dyDescent="0.25">
      <x:c r="A6" s="31" t="s"/>
      <x:c r="B6" s="30" t="s">
        <x:v>4</x:v>
      </x:c>
      <x:c r="C6" s="29" t="s">
        <x:v>5</x:v>
      </x:c>
      <x:c r="D6" s="30" t="s">
        <x:v>4</x:v>
      </x:c>
      <x:c r="E6" s="29" t="s">
        <x:v>5</x:v>
      </x:c>
      <x:c r="F6" s="29" t="s">
        <x:v>6</x:v>
      </x:c>
      <x:c r="G6" s="30" t="s">
        <x:v>4</x:v>
      </x:c>
      <x:c r="H6" s="29" t="s">
        <x:v>5</x:v>
      </x:c>
      <x:c r="I6" s="29" t="s">
        <x:v>6</x:v>
      </x:c>
    </x:row>
    <x:row r="7" spans="1:9" ht="12.75" customHeight="1" x14ac:dyDescent="0.25">
      <x:c r="A7" s="28" t="s">
        <x:v>7</x:v>
      </x:c>
      <x:c r="B7" s="27" t="n">
        <x:v>5512</x:v>
      </x:c>
      <x:c r="C7" s="25" t="n">
        <x:v>100</x:v>
      </x:c>
      <x:c r="D7" s="26" t="n">
        <x:v>5253</x:v>
      </x:c>
      <x:c r="E7" s="25" t="n">
        <x:v>100</x:v>
      </x:c>
      <x:c r="F7" s="25" t="n">
        <x:v>4.93051589567866</x:v>
      </x:c>
      <x:c r="G7" s="26" t="n">
        <x:v>5702</x:v>
      </x:c>
      <x:c r="H7" s="25" t="n">
        <x:v>100</x:v>
      </x:c>
      <x:c r="I7" s="24" t="n">
        <x:v>-3.3321641529288</x:v>
      </x:c>
    </x:row>
    <x:row r="8" spans="1:9" ht="12.75" customHeight="1" x14ac:dyDescent="0.25">
      <x:c r="A8" s="17" t="s"/>
      <x:c r="B8" s="27" t="s"/>
      <x:c r="C8" s="25" t="s"/>
      <x:c r="D8" s="26" t="s"/>
      <x:c r="E8" s="25" t="s"/>
      <x:c r="F8" s="25" t="s"/>
      <x:c r="G8" s="26" t="s"/>
      <x:c r="H8" s="25" t="s"/>
      <x:c r="I8" s="24" t="s"/>
    </x:row>
    <x:row r="9" spans="1:9" ht="12.75" customHeight="1" x14ac:dyDescent="0.25">
      <x:c r="A9" s="22" t="s">
        <x:v>8</x:v>
      </x:c>
      <x:c r="B9" s="16" t="s"/>
      <x:c r="C9" s="20" t="s"/>
      <x:c r="D9" s="11" t="s"/>
      <x:c r="E9" s="20" t="s"/>
      <x:c r="F9" s="20" t="s"/>
      <x:c r="G9" s="11" t="s"/>
      <x:c r="H9" s="20" t="s"/>
      <x:c r="I9" s="15" t="s"/>
    </x:row>
    <x:row r="10" spans="1:9" ht="12.75" customHeight="1" x14ac:dyDescent="0.25">
      <x:c r="A10" s="23" t="s">
        <x:v>9</x:v>
      </x:c>
      <x:c r="B10" s="12" t="n">
        <x:v>734</x:v>
      </x:c>
      <x:c r="C10" s="9" t="n">
        <x:v>13.3164005805515</x:v>
      </x:c>
      <x:c r="D10" s="10" t="n">
        <x:v>711</x:v>
      </x:c>
      <x:c r="E10" s="9" t="n">
        <x:v>13.5351227869789</x:v>
      </x:c>
      <x:c r="F10" s="9" t="n">
        <x:v>3.23488045007032</x:v>
      </x:c>
      <x:c r="G10" s="10" t="n">
        <x:v>772</x:v>
      </x:c>
      <x:c r="H10" s="9" t="n">
        <x:v>13.5391090845317</x:v>
      </x:c>
      <x:c r="I10" s="8" t="n">
        <x:v>-4.92227979274611</x:v>
      </x:c>
    </x:row>
    <x:row r="11" spans="1:9" ht="12.75" customHeight="1" x14ac:dyDescent="0.25">
      <x:c r="A11" s="23" t="s">
        <x:v>10</x:v>
      </x:c>
      <x:c r="B11" s="12" t="n">
        <x:v>2925</x:v>
      </x:c>
      <x:c r="C11" s="9" t="n">
        <x:v>53.0660377358491</x:v>
      </x:c>
      <x:c r="D11" s="10" t="n">
        <x:v>2839</x:v>
      </x:c>
      <x:c r="E11" s="9" t="n">
        <x:v>54.0453074433657</x:v>
      </x:c>
      <x:c r="F11" s="9" t="n">
        <x:v>3.02923564635435</x:v>
      </x:c>
      <x:c r="G11" s="10" t="n">
        <x:v>3089</x:v>
      </x:c>
      <x:c r="H11" s="9" t="n">
        <x:v>54.173974044195</x:v>
      </x:c>
      <x:c r="I11" s="8" t="n">
        <x:v>-5.30916154095176</x:v>
      </x:c>
    </x:row>
    <x:row r="12" spans="1:9" ht="12.75" customHeight="1" x14ac:dyDescent="0.25">
      <x:c r="A12" s="23" t="s">
        <x:v>11</x:v>
      </x:c>
      <x:c r="B12" s="12" t="n">
        <x:v>1853</x:v>
      </x:c>
      <x:c r="C12" s="9" t="n">
        <x:v>33.6175616835994</x:v>
      </x:c>
      <x:c r="D12" s="10" t="n">
        <x:v>1703</x:v>
      </x:c>
      <x:c r="E12" s="9" t="n">
        <x:v>32.4195697696554</x:v>
      </x:c>
      <x:c r="F12" s="9" t="n">
        <x:v>8.80798590722255</x:v>
      </x:c>
      <x:c r="G12" s="10" t="n">
        <x:v>1841</x:v>
      </x:c>
      <x:c r="H12" s="9" t="n">
        <x:v>32.2869168712732</x:v>
      </x:c>
      <x:c r="I12" s="8" t="n">
        <x:v>0.651819663226507</x:v>
      </x:c>
    </x:row>
    <x:row r="13" spans="1:9" ht="12.75" customHeight="1" x14ac:dyDescent="0.25">
      <x:c r="A13" s="23" t="s"/>
      <x:c r="B13" s="12" t="s"/>
      <x:c r="C13" s="9" t="s"/>
      <x:c r="D13" s="10" t="s"/>
      <x:c r="E13" s="9" t="s"/>
      <x:c r="F13" s="9" t="s"/>
      <x:c r="G13" s="10" t="s"/>
      <x:c r="H13" s="9" t="s"/>
      <x:c r="I13" s="8" t="s"/>
    </x:row>
    <x:row r="14" spans="1:9" ht="12.75" customHeight="1" x14ac:dyDescent="0.25">
      <x:c r="A14" s="22" t="s">
        <x:v>12</x:v>
      </x:c>
      <x:c r="B14" s="16" t="s"/>
      <x:c r="C14" s="20" t="s"/>
      <x:c r="D14" s="11" t="s"/>
      <x:c r="E14" s="20" t="s"/>
      <x:c r="F14" s="20" t="s"/>
      <x:c r="G14" s="11" t="s"/>
      <x:c r="H14" s="20" t="s"/>
      <x:c r="I14" s="15" t="s"/>
    </x:row>
    <x:row r="15" spans="1:9" ht="12.75" customHeight="1" x14ac:dyDescent="0.25">
      <x:c r="A15" s="14" t="s">
        <x:v>13</x:v>
      </x:c>
      <x:c r="B15" s="12" t="n">
        <x:v>4</x:v>
      </x:c>
      <x:c r="C15" s="9" t="n">
        <x:v>0.0725689404934688</x:v>
      </x:c>
      <x:c r="D15" s="10" t="n">
        <x:v>6</x:v>
      </x:c>
      <x:c r="E15" s="9" t="n">
        <x:v>0.114220445459737</x:v>
      </x:c>
      <x:c r="F15" s="9" t="n">
        <x:v>-33.3333333333333</x:v>
      </x:c>
      <x:c r="G15" s="10" t="n">
        <x:v>11</x:v>
      </x:c>
      <x:c r="H15" s="9" t="n">
        <x:v>0.192914766748509</x:v>
      </x:c>
      <x:c r="I15" s="8" t="n">
        <x:v>-63.6363636363636</x:v>
      </x:c>
    </x:row>
    <x:row r="16" spans="1:9" ht="12.75" customHeight="1" x14ac:dyDescent="0.25">
      <x:c r="A16" s="14" t="s">
        <x:v>14</x:v>
      </x:c>
      <x:c r="B16" s="12" t="n">
        <x:v>12</x:v>
      </x:c>
      <x:c r="C16" s="9" t="n">
        <x:v>0.217706821480406</x:v>
      </x:c>
      <x:c r="D16" s="10" t="n">
        <x:v>8</x:v>
      </x:c>
      <x:c r="E16" s="9" t="n">
        <x:v>0.15229392727965</x:v>
      </x:c>
      <x:c r="F16" s="9" t="n">
        <x:v>50</x:v>
      </x:c>
      <x:c r="G16" s="10" t="n">
        <x:v>10</x:v>
      </x:c>
      <x:c r="H16" s="9" t="n">
        <x:v>0.175377060680463</x:v>
      </x:c>
      <x:c r="I16" s="8" t="n">
        <x:v>20</x:v>
      </x:c>
    </x:row>
    <x:row r="17" spans="1:9" ht="12.75" customHeight="1" x14ac:dyDescent="0.25">
      <x:c r="A17" s="14" t="s">
        <x:v>15</x:v>
      </x:c>
      <x:c r="B17" s="12" t="n">
        <x:v>34</x:v>
      </x:c>
      <x:c r="C17" s="9" t="n">
        <x:v>0.616835994194485</x:v>
      </x:c>
      <x:c r="D17" s="10" t="n">
        <x:v>43</x:v>
      </x:c>
      <x:c r="E17" s="9" t="n">
        <x:v>0.818579859128117</x:v>
      </x:c>
      <x:c r="F17" s="9" t="n">
        <x:v>-20.9302325581395</x:v>
      </x:c>
      <x:c r="G17" s="10" t="n">
        <x:v>36</x:v>
      </x:c>
      <x:c r="H17" s="9" t="n">
        <x:v>0.631357418449667</x:v>
      </x:c>
      <x:c r="I17" s="8" t="n">
        <x:v>-5.55555555555556</x:v>
      </x:c>
    </x:row>
    <x:row r="18" spans="1:9" ht="12.75" customHeight="1" x14ac:dyDescent="0.25">
      <x:c r="A18" s="14" t="s">
        <x:v>16</x:v>
      </x:c>
      <x:c r="B18" s="12" t="n">
        <x:v>328</x:v>
      </x:c>
      <x:c r="C18" s="9" t="n">
        <x:v>5.95065312046444</x:v>
      </x:c>
      <x:c r="D18" s="10" t="n">
        <x:v>303</x:v>
      </x:c>
      <x:c r="E18" s="9" t="n">
        <x:v>5.76813249571673</x:v>
      </x:c>
      <x:c r="F18" s="9" t="n">
        <x:v>8.25082508250825</x:v>
      </x:c>
      <x:c r="G18" s="10" t="n">
        <x:v>350</x:v>
      </x:c>
      <x:c r="H18" s="9" t="n">
        <x:v>6.1381971238162</x:v>
      </x:c>
      <x:c r="I18" s="8" t="n">
        <x:v>-6.28571428571429</x:v>
      </x:c>
    </x:row>
    <x:row r="19" spans="1:9" ht="12.75" customHeight="1" x14ac:dyDescent="0.25">
      <x:c r="A19" s="14" t="s">
        <x:v>17</x:v>
      </x:c>
      <x:c r="B19" s="12" t="n">
        <x:v>1552</x:v>
      </x:c>
      <x:c r="C19" s="9" t="n">
        <x:v>28.1567489114659</x:v>
      </x:c>
      <x:c r="D19" s="10" t="n">
        <x:v>1541</x:v>
      </x:c>
      <x:c r="E19" s="9" t="n">
        <x:v>29.3356177422425</x:v>
      </x:c>
      <x:c r="F19" s="9" t="n">
        <x:v>0.713822193380921</x:v>
      </x:c>
      <x:c r="G19" s="10" t="n">
        <x:v>1619</x:v>
      </x:c>
      <x:c r="H19" s="9" t="n">
        <x:v>28.393546124167</x:v>
      </x:c>
      <x:c r="I19" s="8" t="n">
        <x:v>-4.13835701050031</x:v>
      </x:c>
    </x:row>
    <x:row r="20" spans="1:9" ht="12.75" customHeight="1" x14ac:dyDescent="0.25">
      <x:c r="A20" s="14" t="s">
        <x:v>18</x:v>
      </x:c>
      <x:c r="B20" s="12" t="n">
        <x:v>3474</x:v>
      </x:c>
      <x:c r="C20" s="9" t="n">
        <x:v>63.0261248185776</x:v>
      </x:c>
      <x:c r="D20" s="10" t="n">
        <x:v>3262</x:v>
      </x:c>
      <x:c r="E20" s="9" t="n">
        <x:v>62.0978488482772</x:v>
      </x:c>
      <x:c r="F20" s="9" t="n">
        <x:v>6.49908031882281</x:v>
      </x:c>
      <x:c r="G20" s="10" t="n">
        <x:v>3538</x:v>
      </x:c>
      <x:c r="H20" s="9" t="n">
        <x:v>62.0484040687478</x:v>
      </x:c>
      <x:c r="I20" s="8" t="n">
        <x:v>-1.80893159977388</x:v>
      </x:c>
    </x:row>
    <x:row r="21" spans="1:9" ht="12.75" customHeight="1" x14ac:dyDescent="0.25">
      <x:c r="A21" s="19" t="s">
        <x:v>19</x:v>
      </x:c>
      <x:c r="B21" s="12" t="n">
        <x:v>108</x:v>
      </x:c>
      <x:c r="C21" s="9" t="n">
        <x:v>1.95936139332366</x:v>
      </x:c>
      <x:c r="D21" s="10" t="n">
        <x:v>90</x:v>
      </x:c>
      <x:c r="E21" s="9" t="n">
        <x:v>1.71330668189606</x:v>
      </x:c>
      <x:c r="F21" s="9" t="n">
        <x:v>20</x:v>
      </x:c>
      <x:c r="G21" s="10" t="n">
        <x:v>138</x:v>
      </x:c>
      <x:c r="H21" s="9" t="n">
        <x:v>2.42020343739039</x:v>
      </x:c>
      <x:c r="I21" s="8" t="n">
        <x:v>-21.7391304347826</x:v>
      </x:c>
    </x:row>
    <x:row r="22" spans="1:9" ht="12.75" customHeight="1" x14ac:dyDescent="0.25">
      <x:c r="A22" s="19" t="s"/>
      <x:c r="B22" s="12" t="s"/>
      <x:c r="C22" s="9" t="s"/>
      <x:c r="D22" s="10" t="s"/>
      <x:c r="E22" s="9" t="s"/>
      <x:c r="F22" s="9" t="s"/>
      <x:c r="G22" s="10" t="s"/>
      <x:c r="H22" s="9" t="s"/>
      <x:c r="I22" s="8" t="s"/>
    </x:row>
    <x:row r="23" spans="1:9" ht="12.75" customHeight="1" x14ac:dyDescent="0.25">
      <x:c r="A23" s="21" t="s">
        <x:v>20</x:v>
      </x:c>
      <x:c r="B23" s="16">
        <x:f>SUM(B24:B30)</x:f>
      </x:c>
      <x:c r="C23" s="20" t="n">
        <x:v>100</x:v>
      </x:c>
      <x:c r="D23" s="16">
        <x:f>SUM(D24:D30)</x:f>
      </x:c>
      <x:c r="E23" s="20" t="n">
        <x:v>100</x:v>
      </x:c>
      <x:c r="F23" s="20">
        <x:f>(B23-D23)*100/D23</x:f>
      </x:c>
      <x:c r="G23" s="16">
        <x:f>SUM(G24:G30)</x:f>
      </x:c>
      <x:c r="H23" s="20" t="n">
        <x:v>100</x:v>
      </x:c>
      <x:c r="I23" s="15">
        <x:f>(B23-G23)*100/G23</x:f>
      </x:c>
    </x:row>
    <x:row r="24" spans="1:9" ht="12.75" customHeight="1" x14ac:dyDescent="0.25">
      <x:c r="A24" s="14" t="s">
        <x:v>13</x:v>
      </x:c>
      <x:c r="B24" s="12" t="n">
        <x:v>2</x:v>
      </x:c>
      <x:c r="C24" s="9" t="n">
        <x:v>0.0738007380073801</x:v>
      </x:c>
      <x:c r="D24" s="10" t="n">
        <x:v>3</x:v>
      </x:c>
      <x:c r="E24" s="9" t="n">
        <x:v>0.114591291061879</x:v>
      </x:c>
      <x:c r="F24" s="9" t="n">
        <x:v>-33.3333333333333</x:v>
      </x:c>
      <x:c r="G24" s="10" t="n">
        <x:v>6</x:v>
      </x:c>
      <x:c r="H24" s="9" t="n">
        <x:v>0.215749730312837</x:v>
      </x:c>
      <x:c r="I24" s="8" t="n">
        <x:v>-66.6666666666667</x:v>
      </x:c>
    </x:row>
    <x:row r="25" spans="1:9" ht="12.75" customHeight="1" x14ac:dyDescent="0.25">
      <x:c r="A25" s="14" t="s">
        <x:v>14</x:v>
      </x:c>
      <x:c r="B25" s="12" t="n">
        <x:v>5</x:v>
      </x:c>
      <x:c r="C25" s="9" t="n">
        <x:v>0.18450184501845</x:v>
      </x:c>
      <x:c r="D25" s="10" t="n">
        <x:v>4</x:v>
      </x:c>
      <x:c r="E25" s="9" t="n">
        <x:v>0.152788388082506</x:v>
      </x:c>
      <x:c r="F25" s="9" t="n">
        <x:v>25</x:v>
      </x:c>
      <x:c r="G25" s="10" t="n">
        <x:v>6</x:v>
      </x:c>
      <x:c r="H25" s="9" t="n">
        <x:v>0.215749730312837</x:v>
      </x:c>
      <x:c r="I25" s="8" t="n">
        <x:v>-16.6666666666667</x:v>
      </x:c>
    </x:row>
    <x:row r="26" spans="1:9" ht="12.75" customHeight="1" x14ac:dyDescent="0.25">
      <x:c r="A26" s="14" t="s">
        <x:v>15</x:v>
      </x:c>
      <x:c r="B26" s="12" t="n">
        <x:v>24</x:v>
      </x:c>
      <x:c r="C26" s="9" t="n">
        <x:v>0.885608856088561</x:v>
      </x:c>
      <x:c r="D26" s="10" t="n">
        <x:v>27</x:v>
      </x:c>
      <x:c r="E26" s="9" t="n">
        <x:v>1.03132161955691</x:v>
      </x:c>
      <x:c r="F26" s="9" t="n">
        <x:v>-11.1111111111111</x:v>
      </x:c>
      <x:c r="G26" s="10" t="n">
        <x:v>27</x:v>
      </x:c>
      <x:c r="H26" s="9" t="n">
        <x:v>0.970873786407767</x:v>
      </x:c>
      <x:c r="I26" s="8" t="n">
        <x:v>-11.1111111111111</x:v>
      </x:c>
    </x:row>
    <x:row r="27" spans="1:9" ht="12.75" customHeight="1" x14ac:dyDescent="0.25">
      <x:c r="A27" s="14" t="s">
        <x:v>16</x:v>
      </x:c>
      <x:c r="B27" s="12" t="n">
        <x:v>211</x:v>
      </x:c>
      <x:c r="C27" s="9" t="n">
        <x:v>7.7859778597786</x:v>
      </x:c>
      <x:c r="D27" s="10" t="n">
        <x:v>196</x:v>
      </x:c>
      <x:c r="E27" s="9" t="n">
        <x:v>7.48663101604278</x:v>
      </x:c>
      <x:c r="F27" s="9" t="n">
        <x:v>7.6530612244898</x:v>
      </x:c>
      <x:c r="G27" s="10" t="n">
        <x:v>223</x:v>
      </x:c>
      <x:c r="H27" s="9" t="n">
        <x:v>8.01869830996045</x:v>
      </x:c>
      <x:c r="I27" s="8" t="n">
        <x:v>-5.38116591928251</x:v>
      </x:c>
    </x:row>
    <x:row r="28" spans="1:9" ht="12.75" customHeight="1" x14ac:dyDescent="0.25">
      <x:c r="A28" s="14" t="s">
        <x:v>17</x:v>
      </x:c>
      <x:c r="B28" s="12" t="n">
        <x:v>991</x:v>
      </x:c>
      <x:c r="C28" s="9" t="n">
        <x:v>36.5682656826568</x:v>
      </x:c>
      <x:c r="D28" s="10" t="n">
        <x:v>1024</x:v>
      </x:c>
      <x:c r="E28" s="9" t="n">
        <x:v>39.1138273491215</x:v>
      </x:c>
      <x:c r="F28" s="9" t="n">
        <x:v>-3.22265625</x:v>
      </x:c>
      <x:c r="G28" s="10" t="n">
        <x:v>1043</x:v>
      </x:c>
      <x:c r="H28" s="9" t="n">
        <x:v>37.5044947860482</x:v>
      </x:c>
      <x:c r="I28" s="8" t="n">
        <x:v>-4.9856184084372</x:v>
      </x:c>
    </x:row>
    <x:row r="29" spans="1:9" ht="12.75" customHeight="1" x14ac:dyDescent="0.25">
      <x:c r="A29" s="14" t="s">
        <x:v>18</x:v>
      </x:c>
      <x:c r="B29" s="12" t="n">
        <x:v>1464</x:v>
      </x:c>
      <x:c r="C29" s="9" t="n">
        <x:v>54.0221402214022</x:v>
      </x:c>
      <x:c r="D29" s="10" t="n">
        <x:v>1349</x:v>
      </x:c>
      <x:c r="E29" s="9" t="n">
        <x:v>51.5278838808251</x:v>
      </x:c>
      <x:c r="F29" s="9" t="n">
        <x:v>8.52483320978503</x:v>
      </x:c>
      <x:c r="G29" s="10" t="n">
        <x:v>1449</x:v>
      </x:c>
      <x:c r="H29" s="9" t="n">
        <x:v>52.1035598705502</x:v>
      </x:c>
      <x:c r="I29" s="8" t="n">
        <x:v>1.0351966873706</x:v>
      </x:c>
    </x:row>
    <x:row r="30" spans="1:9" ht="12.75" customHeight="1" x14ac:dyDescent="0.25">
      <x:c r="A30" s="19" t="s">
        <x:v>19</x:v>
      </x:c>
      <x:c r="B30" s="12" t="n">
        <x:v>13</x:v>
      </x:c>
      <x:c r="C30" s="9" t="n">
        <x:v>0.47970479704797</x:v>
      </x:c>
      <x:c r="D30" s="10" t="n">
        <x:v>15</x:v>
      </x:c>
      <x:c r="E30" s="9" t="n">
        <x:v>0.572956455309397</x:v>
      </x:c>
      <x:c r="F30" s="9" t="n">
        <x:v>-13.3333333333333</x:v>
      </x:c>
      <x:c r="G30" s="10" t="n">
        <x:v>27</x:v>
      </x:c>
      <x:c r="H30" s="9" t="n">
        <x:v>0.970873786407767</x:v>
      </x:c>
      <x:c r="I30" s="8" t="n">
        <x:v>-51.8518518518519</x:v>
      </x:c>
    </x:row>
    <x:row r="31" spans="1:9" ht="12.75" customHeight="1" x14ac:dyDescent="0.25">
      <x:c r="A31" s="19" t="s"/>
      <x:c r="B31" s="12" t="s"/>
      <x:c r="C31" s="9" t="s"/>
      <x:c r="D31" s="10" t="s"/>
      <x:c r="E31" s="9" t="s"/>
      <x:c r="F31" s="9" t="s"/>
      <x:c r="G31" s="10" t="s"/>
      <x:c r="H31" s="9" t="s"/>
      <x:c r="I31" s="8" t="s"/>
    </x:row>
    <x:row r="32" spans="1:9" ht="12.75" customHeight="1" x14ac:dyDescent="0.25">
      <x:c r="A32" s="21" t="s">
        <x:v>21</x:v>
      </x:c>
      <x:c r="B32" s="16">
        <x:f>SUM(B33:B39)</x:f>
      </x:c>
      <x:c r="C32" s="20" t="n">
        <x:v>100</x:v>
      </x:c>
      <x:c r="D32" s="16">
        <x:f>SUM(D33:D39)</x:f>
      </x:c>
      <x:c r="E32" s="20" t="n">
        <x:v>100</x:v>
      </x:c>
      <x:c r="F32" s="20">
        <x:f>(B32-D32)*100/D32</x:f>
      </x:c>
      <x:c r="G32" s="16">
        <x:f>SUM(G33:G39)</x:f>
      </x:c>
      <x:c r="H32" s="20" t="n">
        <x:v>100</x:v>
      </x:c>
      <x:c r="I32" s="15">
        <x:f>(B32-G32)*100/G32</x:f>
      </x:c>
    </x:row>
    <x:row r="33" spans="1:9" ht="12.75" customHeight="1" x14ac:dyDescent="0.25">
      <x:c r="A33" s="14" t="s">
        <x:v>13</x:v>
      </x:c>
      <x:c r="B33" s="12" t="n">
        <x:v>2</x:v>
      </x:c>
      <x:c r="C33" s="9" t="n">
        <x:v>0.0713775874375446</x:v>
      </x:c>
      <x:c r="D33" s="10" t="n">
        <x:v>3</x:v>
      </x:c>
      <x:c r="E33" s="9" t="n">
        <x:v>0.113851992409867</x:v>
      </x:c>
      <x:c r="F33" s="9" t="n">
        <x:v>-33.3333333333333</x:v>
      </x:c>
      <x:c r="G33" s="10" t="n">
        <x:v>5</x:v>
      </x:c>
      <x:c r="H33" s="9" t="n">
        <x:v>0.171174255391989</x:v>
      </x:c>
      <x:c r="I33" s="8" t="n">
        <x:v>-60</x:v>
      </x:c>
    </x:row>
    <x:row r="34" spans="1:9" ht="12.75" customHeight="1" x14ac:dyDescent="0.25">
      <x:c r="A34" s="14" t="s">
        <x:v>14</x:v>
      </x:c>
      <x:c r="B34" s="12" t="n">
        <x:v>7</x:v>
      </x:c>
      <x:c r="C34" s="9" t="n">
        <x:v>0.249821556031406</x:v>
      </x:c>
      <x:c r="D34" s="10" t="n">
        <x:v>4</x:v>
      </x:c>
      <x:c r="E34" s="9" t="n">
        <x:v>0.15180265654649</x:v>
      </x:c>
      <x:c r="F34" s="9" t="n">
        <x:v>75</x:v>
      </x:c>
      <x:c r="G34" s="10" t="n">
        <x:v>4</x:v>
      </x:c>
      <x:c r="H34" s="9" t="n">
        <x:v>0.136939404313591</x:v>
      </x:c>
      <x:c r="I34" s="8" t="n">
        <x:v>75</x:v>
      </x:c>
    </x:row>
    <x:row r="35" spans="1:9" ht="12.75" customHeight="1" x14ac:dyDescent="0.25">
      <x:c r="A35" s="14" t="s">
        <x:v>15</x:v>
      </x:c>
      <x:c r="B35" s="12" t="n">
        <x:v>10</x:v>
      </x:c>
      <x:c r="C35" s="9" t="n">
        <x:v>0.356887937187723</x:v>
      </x:c>
      <x:c r="D35" s="10" t="n">
        <x:v>16</x:v>
      </x:c>
      <x:c r="E35" s="9" t="n">
        <x:v>0.607210626185958</x:v>
      </x:c>
      <x:c r="F35" s="9" t="n">
        <x:v>-37.5</x:v>
      </x:c>
      <x:c r="G35" s="10" t="n">
        <x:v>9</x:v>
      </x:c>
      <x:c r="H35" s="9" t="n">
        <x:v>0.30811365970558</x:v>
      </x:c>
      <x:c r="I35" s="8" t="n">
        <x:v>11.1111111111111</x:v>
      </x:c>
    </x:row>
    <x:row r="36" spans="1:9" ht="12.75" customHeight="1" x14ac:dyDescent="0.25">
      <x:c r="A36" s="14" t="s">
        <x:v>16</x:v>
      </x:c>
      <x:c r="B36" s="12" t="n">
        <x:v>117</x:v>
      </x:c>
      <x:c r="C36" s="9" t="n">
        <x:v>4.17558886509636</x:v>
      </x:c>
      <x:c r="D36" s="10" t="n">
        <x:v>107</x:v>
      </x:c>
      <x:c r="E36" s="9" t="n">
        <x:v>4.0607210626186</x:v>
      </x:c>
      <x:c r="F36" s="9" t="n">
        <x:v>9.34579439252336</x:v>
      </x:c>
      <x:c r="G36" s="10" t="n">
        <x:v>127</x:v>
      </x:c>
      <x:c r="H36" s="9" t="n">
        <x:v>4.34782608695652</x:v>
      </x:c>
      <x:c r="I36" s="8" t="n">
        <x:v>-7.8740157480315</x:v>
      </x:c>
    </x:row>
    <x:row r="37" spans="1:9" ht="12.75" customHeight="1" x14ac:dyDescent="0.25">
      <x:c r="A37" s="14" t="s">
        <x:v>17</x:v>
      </x:c>
      <x:c r="B37" s="12" t="n">
        <x:v>561</x:v>
      </x:c>
      <x:c r="C37" s="9" t="n">
        <x:v>20.0214132762313</x:v>
      </x:c>
      <x:c r="D37" s="10" t="n">
        <x:v>517</x:v>
      </x:c>
      <x:c r="E37" s="9" t="n">
        <x:v>19.6204933586338</x:v>
      </x:c>
      <x:c r="F37" s="9" t="n">
        <x:v>8.51063829787234</x:v>
      </x:c>
      <x:c r="G37" s="10" t="n">
        <x:v>576</x:v>
      </x:c>
      <x:c r="H37" s="9" t="n">
        <x:v>19.7192742211571</x:v>
      </x:c>
      <x:c r="I37" s="8" t="n">
        <x:v>-2.60416666666667</x:v>
      </x:c>
    </x:row>
    <x:row r="38" spans="1:9" ht="12.75" customHeight="1" x14ac:dyDescent="0.25">
      <x:c r="A38" s="14" t="s">
        <x:v>18</x:v>
      </x:c>
      <x:c r="B38" s="12" t="n">
        <x:v>2010</x:v>
      </x:c>
      <x:c r="C38" s="9" t="n">
        <x:v>71.7344753747323</x:v>
      </x:c>
      <x:c r="D38" s="10" t="n">
        <x:v>1913</x:v>
      </x:c>
      <x:c r="E38" s="9" t="n">
        <x:v>72.5996204933586</x:v>
      </x:c>
      <x:c r="F38" s="9" t="n">
        <x:v>5.07056978567695</x:v>
      </x:c>
      <x:c r="G38" s="10" t="n">
        <x:v>2089</x:v>
      </x:c>
      <x:c r="H38" s="9" t="n">
        <x:v>71.516603902773</x:v>
      </x:c>
      <x:c r="I38" s="8" t="n">
        <x:v>-3.78171373863092</x:v>
      </x:c>
    </x:row>
    <x:row r="39" spans="1:9" ht="12.75" customHeight="1" x14ac:dyDescent="0.25">
      <x:c r="A39" s="19" t="s">
        <x:v>19</x:v>
      </x:c>
      <x:c r="B39" s="12" t="n">
        <x:v>95</x:v>
      </x:c>
      <x:c r="C39" s="9" t="n">
        <x:v>3.39043540328337</x:v>
      </x:c>
      <x:c r="D39" s="10" t="n">
        <x:v>75</x:v>
      </x:c>
      <x:c r="E39" s="9" t="n">
        <x:v>2.84629981024668</x:v>
      </x:c>
      <x:c r="F39" s="9" t="n">
        <x:v>26.6666666666667</x:v>
      </x:c>
      <x:c r="G39" s="10" t="n">
        <x:v>111</x:v>
      </x:c>
      <x:c r="H39" s="9" t="n">
        <x:v>3.80006846970216</x:v>
      </x:c>
      <x:c r="I39" s="8" t="n">
        <x:v>-14.4144144144144</x:v>
      </x:c>
    </x:row>
    <x:row r="40" spans="1:9" ht="12.75" customHeight="1" x14ac:dyDescent="0.25">
      <x:c r="A40" s="18" t="s"/>
      <x:c r="B40" s="12" t="s"/>
      <x:c r="C40" s="9" t="s"/>
      <x:c r="D40" s="10" t="s"/>
      <x:c r="E40" s="9" t="s"/>
      <x:c r="F40" s="9" t="s"/>
      <x:c r="G40" s="10" t="s"/>
      <x:c r="H40" s="9" t="s"/>
      <x:c r="I40" s="8" t="s"/>
    </x:row>
    <x:row r="41" spans="1:9" ht="12.75" customHeight="1" x14ac:dyDescent="0.25">
      <x:c r="A41" s="17" t="s">
        <x:v>22</x:v>
      </x:c>
      <x:c r="B41" s="16" t="s"/>
      <x:c r="C41" s="11" t="s"/>
      <x:c r="D41" s="11" t="s"/>
      <x:c r="E41" s="11" t="s"/>
      <x:c r="F41" s="11" t="s"/>
      <x:c r="G41" s="11" t="s"/>
      <x:c r="H41" s="11" t="s"/>
      <x:c r="I41" s="15" t="s"/>
    </x:row>
    <x:row r="42" spans="1:9" ht="12.75" customHeight="1" x14ac:dyDescent="0.25">
      <x:c r="A42" s="14" t="s">
        <x:v>23</x:v>
      </x:c>
      <x:c r="B42" s="12" t="n">
        <x:v>1817</x:v>
      </x:c>
      <x:c r="C42" s="9" t="n">
        <x:v>32.9644412191582</x:v>
      </x:c>
      <x:c r="D42" s="11" t="s"/>
      <x:c r="E42" s="11" t="s"/>
      <x:c r="F42" s="11" t="s"/>
      <x:c r="G42" s="10" t="n">
        <x:v>1761</x:v>
      </x:c>
      <x:c r="H42" s="9" t="n">
        <x:v>30.8839003858295</x:v>
      </x:c>
      <x:c r="I42" s="8" t="n">
        <x:v>3.18001135718342</x:v>
      </x:c>
    </x:row>
    <x:row r="43" spans="1:9" ht="12.75" customHeight="1" x14ac:dyDescent="0.25">
      <x:c r="A43" s="14" t="s">
        <x:v>24</x:v>
      </x:c>
      <x:c r="B43" s="12" t="n">
        <x:v>1725</x:v>
      </x:c>
      <x:c r="C43" s="9" t="n">
        <x:v>31.2953555878084</x:v>
      </x:c>
      <x:c r="D43" s="11" t="s"/>
      <x:c r="E43" s="11" t="s"/>
      <x:c r="F43" s="11" t="s"/>
      <x:c r="G43" s="10" t="n">
        <x:v>1843</x:v>
      </x:c>
      <x:c r="H43" s="9" t="n">
        <x:v>32.3219922834093</x:v>
      </x:c>
      <x:c r="I43" s="8" t="n">
        <x:v>-6.4026044492675</x:v>
      </x:c>
    </x:row>
    <x:row r="44" spans="1:9" ht="12.75" customHeight="1" x14ac:dyDescent="0.25">
      <x:c r="A44" s="13" t="s">
        <x:v>25</x:v>
      </x:c>
      <x:c r="B44" s="12" t="n">
        <x:v>1970</x:v>
      </x:c>
      <x:c r="C44" s="9" t="n">
        <x:v>35.7402031930334</x:v>
      </x:c>
      <x:c r="D44" s="11" t="s"/>
      <x:c r="E44" s="11" t="s"/>
      <x:c r="F44" s="11" t="s"/>
      <x:c r="G44" s="10" t="n">
        <x:v>2098</x:v>
      </x:c>
      <x:c r="H44" s="9" t="n">
        <x:v>36.7941073307611</x:v>
      </x:c>
      <x:c r="I44" s="8" t="n">
        <x:v>-6.10104861773117</x:v>
      </x:c>
    </x:row>
    <x:row r="45" spans="1:9" ht="25.5" customHeight="1" x14ac:dyDescent="0.25">
      <x:c r="A45" s="7" t="s">
        <x:v>26</x:v>
      </x:c>
      <x:c r="B45" s="6" t="s"/>
      <x:c r="C45" s="6" t="s"/>
      <x:c r="D45" s="6" t="s"/>
      <x:c r="E45" s="6" t="s"/>
      <x:c r="F45" s="6" t="s"/>
      <x:c r="G45" s="6" t="s"/>
      <x:c r="H45" s="6" t="s"/>
      <x:c r="I45" s="5" t="s"/>
    </x:row>
    <x:row r="46" spans="1:9" ht="12.75" customHeight="1" x14ac:dyDescent="0.25">
      <x:c r="A46" s="4" t="s"/>
      <x:c r="B46" s="3" t="s"/>
      <x:c r="C46" s="3" t="s"/>
      <x:c r="D46" s="3" t="s"/>
      <x:c r="E46" s="3" t="s"/>
      <x:c r="F46" s="3" t="s"/>
      <x:c r="G46" s="3" t="s"/>
      <x:c r="H46" s="3" t="s"/>
      <x:c r="I46" s="2" t="s"/>
    </x:row>
    <x:row r="48" spans="1:9" ht="12.75" customHeight="1" x14ac:dyDescent="0.25">
      <x:c r="A48" s="1" t="s">
        <x:v>27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Deaths by territory of residence, age, sex and month of death (1). 2024/IV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2025-05-09T13:14:02.0000000Z</dcterms:modified>
  <category/>
  <dc:language/>
  <contentStatus/>
</coreProperties>
</file>